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pivotTables/pivotTable4.xml" ContentType="application/vnd.openxmlformats-officedocument.spreadsheetml.pivotTable+xml"/>
  <Override PartName="/xl/worksheets/sheet5.xml" ContentType="application/vnd.openxmlformats-officedocument.spreadsheetml.worksheet+xml"/>
  <Override PartName="/xl/pivotTables/pivotTable1.xml" ContentType="application/vnd.openxmlformats-officedocument.spreadsheetml.pivotTable+xml"/>
  <Override PartName="/xl/pivotTables/pivotTable3.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pivotTables/pivotTable2.xml" ContentType="application/vnd.openxmlformats-officedocument.spreadsheetml.pivotTable+xml"/>
  <Override PartName="/docProps/app.xml" ContentType="application/vnd.openxmlformats-officedocument.extended-properties+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1.xml" ContentType="application/vnd.openxmlformats-officedocument.spreadsheetml.pivotCacheDefinition+xml"/>
  <Override PartName="/docProps/core.xml" ContentType="application/vnd.openxmlformats-package.core-properties+xml"/>
  <Override PartName="/xl/calcChain.xml" ContentType="application/vnd.openxmlformats-officedocument.spreadsheetml.calcChain+xml"/>
  <Override PartName="/xl/pivotCache/pivotCacheRecords2.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ardvark\BF\FS-SFO\Enterprise Acctg Group\11 External Reporting\Centrally Paid Indirect Cost\2021\Final Package for distribution\"/>
    </mc:Choice>
  </mc:AlternateContent>
  <bookViews>
    <workbookView xWindow="0" yWindow="0" windowWidth="12264" windowHeight="4620" tabRatio="814"/>
  </bookViews>
  <sheets>
    <sheet name="2021 Campus Workbook" sheetId="33" r:id="rId1"/>
    <sheet name="2021 PaCE Worksheet" sheetId="34" r:id="rId2"/>
    <sheet name="FY2021 raw data" sheetId="32" state="hidden" r:id="rId3"/>
    <sheet name="PY ==&gt;&gt;" sheetId="35" r:id="rId4"/>
    <sheet name="1920 Campus Workbook" sheetId="31" r:id="rId5"/>
    <sheet name="1920 PaCE Worksheet" sheetId="30" r:id="rId6"/>
    <sheet name="FY1920 raw data" sheetId="29" state="hidden" r:id="rId7"/>
  </sheets>
  <calcPr calcId="162913"/>
  <pivotCaches>
    <pivotCache cacheId="0" r:id="rId8"/>
    <pivotCache cacheId="1"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33" l="1"/>
  <c r="D5" i="31" l="1"/>
</calcChain>
</file>

<file path=xl/sharedStrings.xml><?xml version="1.0" encoding="utf-8"?>
<sst xmlns="http://schemas.openxmlformats.org/spreadsheetml/2006/main" count="13800" uniqueCount="235">
  <si>
    <t>Activity Period Number</t>
  </si>
  <si>
    <t>Firms Record Type Code</t>
  </si>
  <si>
    <t>State Agency Code</t>
  </si>
  <si>
    <t>State Agency Name</t>
  </si>
  <si>
    <t>Csu Sub Agency Code</t>
  </si>
  <si>
    <t>State Fund Number</t>
  </si>
  <si>
    <t>State Fund Name</t>
  </si>
  <si>
    <t>Csu Fund Name</t>
  </si>
  <si>
    <t>Csu Fund Code</t>
  </si>
  <si>
    <t>Project Code</t>
  </si>
  <si>
    <t>Project Name</t>
  </si>
  <si>
    <t>Program Group Code</t>
  </si>
  <si>
    <t>Program Group Name</t>
  </si>
  <si>
    <t>Program Code</t>
  </si>
  <si>
    <t>Program Name</t>
  </si>
  <si>
    <t>Object Code</t>
  </si>
  <si>
    <t>Object Name</t>
  </si>
  <si>
    <t>Firms Amount</t>
  </si>
  <si>
    <t>Billable-NonBillable</t>
  </si>
  <si>
    <t>Pro Rata Factor</t>
  </si>
  <si>
    <t>Total Pro Rata</t>
  </si>
  <si>
    <t>Admin Portion</t>
  </si>
  <si>
    <t>Health Benefit Portion</t>
  </si>
  <si>
    <t>Program Group</t>
  </si>
  <si>
    <t>Humboldt State University</t>
  </si>
  <si>
    <t>Calif State University Trust Fund</t>
  </si>
  <si>
    <t>TF-Extended Education Operations</t>
  </si>
  <si>
    <t>Student Services</t>
  </si>
  <si>
    <t>Student Admissions</t>
  </si>
  <si>
    <t>Retirement</t>
  </si>
  <si>
    <t>Billable</t>
  </si>
  <si>
    <t>Continuing Education Program</t>
  </si>
  <si>
    <t>San Jose State University</t>
  </si>
  <si>
    <t>Instruction</t>
  </si>
  <si>
    <t>General Academic Instruction</t>
  </si>
  <si>
    <t>EARST</t>
  </si>
  <si>
    <t>Early Start Program</t>
  </si>
  <si>
    <t>Vocational/Technical Instruction</t>
  </si>
  <si>
    <t>Academic Support</t>
  </si>
  <si>
    <t>Academic Administration</t>
  </si>
  <si>
    <t>Community Education</t>
  </si>
  <si>
    <t>Instructional Information Technology</t>
  </si>
  <si>
    <t>Libraries</t>
  </si>
  <si>
    <t>Ancillary Support</t>
  </si>
  <si>
    <t>Preparatory/Remedial Instruction</t>
  </si>
  <si>
    <t>California Polytechnic State University, San Luis Obispo</t>
  </si>
  <si>
    <t>California State University, Bakersfield</t>
  </si>
  <si>
    <t>California State University, Los Angeles</t>
  </si>
  <si>
    <t>Student Records</t>
  </si>
  <si>
    <t>Institutional Support</t>
  </si>
  <si>
    <t>Fiscal Operations</t>
  </si>
  <si>
    <t>Public Relations/Development</t>
  </si>
  <si>
    <t>Academic Personnel Development</t>
  </si>
  <si>
    <t>Course and Curriculum Development</t>
  </si>
  <si>
    <t>Academic Support Information Technology</t>
  </si>
  <si>
    <t>00IPC</t>
  </si>
  <si>
    <t>Institute for Palliative Care</t>
  </si>
  <si>
    <t>Operation and Maintenance of Plant</t>
  </si>
  <si>
    <t>Logistical Services</t>
  </si>
  <si>
    <t>San Francisco State University</t>
  </si>
  <si>
    <t>Administrative Information Technology</t>
  </si>
  <si>
    <t>Student Services Administration</t>
  </si>
  <si>
    <t>Counseling and Career Guidance</t>
  </si>
  <si>
    <t>Financial Aid Administration</t>
  </si>
  <si>
    <t>Executive Management</t>
  </si>
  <si>
    <t>California State University, Monterey Bay</t>
  </si>
  <si>
    <t>EEONL</t>
  </si>
  <si>
    <t>Extended Education Online Program/Courses</t>
  </si>
  <si>
    <t>California State University, Sacramento</t>
  </si>
  <si>
    <t>Building Maintenance</t>
  </si>
  <si>
    <t>California State Polytechnic University, Pomona</t>
  </si>
  <si>
    <t>California State University, San Bernardino</t>
  </si>
  <si>
    <t>San Diego State University</t>
  </si>
  <si>
    <t>General Administration</t>
  </si>
  <si>
    <t>California State University, Fresno</t>
  </si>
  <si>
    <t>California State University, Stanislaus</t>
  </si>
  <si>
    <t>California State University, Chancellor's Office</t>
  </si>
  <si>
    <t>Educational Media Services</t>
  </si>
  <si>
    <t>California State University, Chico</t>
  </si>
  <si>
    <t>California State University, Fullerton</t>
  </si>
  <si>
    <t>California State University, Long Beach</t>
  </si>
  <si>
    <t>Student Services Information Technology</t>
  </si>
  <si>
    <t>California State University, East Bay</t>
  </si>
  <si>
    <t>California State University, Dominguez Hills</t>
  </si>
  <si>
    <t>California State University, Northridge</t>
  </si>
  <si>
    <t>TF-Extended Education Campus Partners</t>
  </si>
  <si>
    <t>TF-Parking  Revenue Fund-Fines and Forfeitures</t>
  </si>
  <si>
    <t>Auxiliary Enterprise Expenses</t>
  </si>
  <si>
    <t>Auxiliary Enterprise</t>
  </si>
  <si>
    <t>Parking Program</t>
  </si>
  <si>
    <t>TF-Parking Revenue Fund-Parking Fees</t>
  </si>
  <si>
    <t>TF-Miscellaneous Trust</t>
  </si>
  <si>
    <t>Security and Safety</t>
  </si>
  <si>
    <t>Other Trust</t>
  </si>
  <si>
    <t>Physical Plant Administration</t>
  </si>
  <si>
    <t>Research</t>
  </si>
  <si>
    <t>Institutes and Research Centers</t>
  </si>
  <si>
    <t>Social and Cultural Development</t>
  </si>
  <si>
    <t>Public Service</t>
  </si>
  <si>
    <t>Community Service</t>
  </si>
  <si>
    <t>Landscape and Grounds Maintenance</t>
  </si>
  <si>
    <t>Major Repairs and Renovations</t>
  </si>
  <si>
    <t>Student Health Services</t>
  </si>
  <si>
    <t>TF-Housing-Operations and Revenue</t>
  </si>
  <si>
    <t>Housing Program</t>
  </si>
  <si>
    <t>TF-Housing Maintenance &amp; Repair</t>
  </si>
  <si>
    <t>TF-Campus Union-Operations and Revenue</t>
  </si>
  <si>
    <t>Student Union</t>
  </si>
  <si>
    <t>Stanislaus Student Recreation Complex</t>
  </si>
  <si>
    <t>Grand Total</t>
  </si>
  <si>
    <t>Sum of Firms Amount 603005</t>
  </si>
  <si>
    <t>Select Campus Name</t>
  </si>
  <si>
    <t>Select Campus from the drop down above</t>
  </si>
  <si>
    <t>Total Health Benefit Portion</t>
  </si>
  <si>
    <t>(All)</t>
  </si>
  <si>
    <t>Billable State ProRata Charge</t>
  </si>
  <si>
    <t>Total 100%</t>
  </si>
  <si>
    <t>10</t>
  </si>
  <si>
    <t>6620</t>
  </si>
  <si>
    <t>000</t>
  </si>
  <si>
    <t>06</t>
  </si>
  <si>
    <t>0607</t>
  </si>
  <si>
    <t>603005</t>
  </si>
  <si>
    <t>6700</t>
  </si>
  <si>
    <t>07</t>
  </si>
  <si>
    <t>6820</t>
  </si>
  <si>
    <t>0948</t>
  </si>
  <si>
    <t>00000</t>
  </si>
  <si>
    <t>05</t>
  </si>
  <si>
    <t>0503</t>
  </si>
  <si>
    <t>6720</t>
  </si>
  <si>
    <t>04</t>
  </si>
  <si>
    <t>0406</t>
  </si>
  <si>
    <t>6790</t>
  </si>
  <si>
    <t>0504</t>
  </si>
  <si>
    <t>6810</t>
  </si>
  <si>
    <t>441</t>
  </si>
  <si>
    <t>01</t>
  </si>
  <si>
    <t>0106</t>
  </si>
  <si>
    <t>0101</t>
  </si>
  <si>
    <t>0405</t>
  </si>
  <si>
    <t>0401</t>
  </si>
  <si>
    <t>6750</t>
  </si>
  <si>
    <t>0510</t>
  </si>
  <si>
    <t>0509</t>
  </si>
  <si>
    <t>0602</t>
  </si>
  <si>
    <t>0403</t>
  </si>
  <si>
    <t>0407</t>
  </si>
  <si>
    <t>0408</t>
  </si>
  <si>
    <t>0409</t>
  </si>
  <si>
    <t>0501</t>
  </si>
  <si>
    <t>6840</t>
  </si>
  <si>
    <t>0104</t>
  </si>
  <si>
    <t>0105</t>
  </si>
  <si>
    <t>6740</t>
  </si>
  <si>
    <t>0508</t>
  </si>
  <si>
    <t>0605</t>
  </si>
  <si>
    <t>0606</t>
  </si>
  <si>
    <t>0102</t>
  </si>
  <si>
    <t>6670</t>
  </si>
  <si>
    <t>6800</t>
  </si>
  <si>
    <t>6650</t>
  </si>
  <si>
    <t>6690</t>
  </si>
  <si>
    <t>0601</t>
  </si>
  <si>
    <t>6780</t>
  </si>
  <si>
    <t>6830</t>
  </si>
  <si>
    <t>6760</t>
  </si>
  <si>
    <t>0708</t>
  </si>
  <si>
    <t>0702</t>
  </si>
  <si>
    <t>6850</t>
  </si>
  <si>
    <t>6756</t>
  </si>
  <si>
    <t>6770</t>
  </si>
  <si>
    <t>6660</t>
  </si>
  <si>
    <t>6730</t>
  </si>
  <si>
    <t>6710</t>
  </si>
  <si>
    <t>6752</t>
  </si>
  <si>
    <t>6680</t>
  </si>
  <si>
    <t>444</t>
  </si>
  <si>
    <t>02</t>
  </si>
  <si>
    <t>0201</t>
  </si>
  <si>
    <t>20</t>
  </si>
  <si>
    <t>2001</t>
  </si>
  <si>
    <t>0502</t>
  </si>
  <si>
    <t>03</t>
  </si>
  <si>
    <t>0301</t>
  </si>
  <si>
    <t>471</t>
  </si>
  <si>
    <t>472</t>
  </si>
  <si>
    <t>0507</t>
  </si>
  <si>
    <t>0707</t>
  </si>
  <si>
    <t>0701</t>
  </si>
  <si>
    <t>0705</t>
  </si>
  <si>
    <t>496</t>
  </si>
  <si>
    <t>531</t>
  </si>
  <si>
    <t>532</t>
  </si>
  <si>
    <t>534</t>
  </si>
  <si>
    <t>00303</t>
  </si>
  <si>
    <t>Row Labels</t>
  </si>
  <si>
    <t>Sum of Firms Amount</t>
  </si>
  <si>
    <t>'Pro Rata Factor</t>
  </si>
  <si>
    <t>'Total Pro Rata</t>
  </si>
  <si>
    <r>
      <rPr>
        <b/>
        <sz val="10"/>
        <color theme="1"/>
        <rFont val="Calibri"/>
        <family val="2"/>
        <scheme val="minor"/>
      </rPr>
      <t>Total Admin</t>
    </r>
    <r>
      <rPr>
        <sz val="10"/>
        <color theme="1"/>
        <rFont val="Calibri"/>
        <family val="2"/>
        <scheme val="minor"/>
      </rPr>
      <t xml:space="preserve"> portion of the State Pro Rata assessed to Housing, Parking, Student Union and Health Center program funds has been isolated and allocated to a larger base that includes auxiliary organizations that participate in the SRB program. Campuses are classified into two groups: large and medium/small, based on prior year revenue for all enterprise programs. The ten campuses with higher revenue bases will be allocated 70% of the admin costs. The medium/small campuses will be allocated the remaining 30% of the costs. </t>
    </r>
  </si>
  <si>
    <t>No Project Name Assigned</t>
  </si>
  <si>
    <t>201806</t>
  </si>
  <si>
    <t>Sonoma State University</t>
  </si>
  <si>
    <t>California State University San Marcos</t>
  </si>
  <si>
    <t>California State University Channel Islands</t>
  </si>
  <si>
    <t>California State University Maritime Academy</t>
  </si>
  <si>
    <t>0706</t>
  </si>
  <si>
    <t xml:space="preserve">19/20 State Pro Rata </t>
  </si>
  <si>
    <t>Billable State ProRata Charge for Professional and Continuing Education Only</t>
  </si>
  <si>
    <r>
      <rPr>
        <b/>
        <sz val="10"/>
        <color theme="1"/>
        <rFont val="Calibri"/>
        <family val="2"/>
        <scheme val="minor"/>
      </rPr>
      <t xml:space="preserve">FIRMS Amount </t>
    </r>
    <r>
      <rPr>
        <sz val="10"/>
        <color theme="1"/>
        <rFont val="Calibri"/>
        <family val="2"/>
        <scheme val="minor"/>
      </rPr>
      <t>represents the total expenditures reported to the Chancellor's Office at 6/30/2018 in object code 603005.</t>
    </r>
  </si>
  <si>
    <r>
      <rPr>
        <b/>
        <sz val="10"/>
        <color theme="1"/>
        <rFont val="Calibri"/>
        <family val="2"/>
        <scheme val="minor"/>
      </rPr>
      <t>Pro Rata Factor</t>
    </r>
    <r>
      <rPr>
        <sz val="10"/>
        <color theme="1"/>
        <rFont val="Calibri"/>
        <family val="2"/>
        <scheme val="minor"/>
      </rPr>
      <t xml:space="preserve"> represents the campus' percentage of the $9,122,900.74 total costs that was calculated to the Professional and Continuing Education program using the campuses retirement  (603005) expenses divided by total retirement expenses for the system. </t>
    </r>
  </si>
  <si>
    <r>
      <rPr>
        <b/>
        <sz val="10"/>
        <color theme="1"/>
        <rFont val="Calibri"/>
        <family val="2"/>
        <scheme val="minor"/>
      </rPr>
      <t xml:space="preserve">Total Pro Rata </t>
    </r>
    <r>
      <rPr>
        <sz val="10"/>
        <color theme="1"/>
        <rFont val="Calibri"/>
        <family val="2"/>
        <scheme val="minor"/>
      </rPr>
      <t xml:space="preserve">represents both the health and admin portion of the state pro rata allocated using the retirement costs as the cost driver and will be passed down to the campus during fiscal year 19/20 in four quarterly installments (July, October, January, and April) via CPO. </t>
    </r>
  </si>
  <si>
    <t>Professional and Continuing Education Program</t>
  </si>
  <si>
    <t>19/20 State Pro Rata Health Only</t>
  </si>
  <si>
    <t>Health Benefit 86.60%</t>
  </si>
  <si>
    <t>Admin 13.40%</t>
  </si>
  <si>
    <r>
      <rPr>
        <b/>
        <sz val="10"/>
        <color theme="1"/>
        <rFont val="Calibri"/>
        <family val="2"/>
        <scheme val="minor"/>
      </rPr>
      <t>Pro Rata Factor</t>
    </r>
    <r>
      <rPr>
        <sz val="10"/>
        <color theme="1"/>
        <rFont val="Calibri"/>
        <family val="2"/>
        <scheme val="minor"/>
      </rPr>
      <t xml:space="preserve"> represents the campus' percentage of the $16,215,534.78 total health benefit amount that was calculated using the campuses retirement  (603005) expenses divided by total retirement expenses for the system. </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</si>
  <si>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19/20 in four quarterly installments (July, October, January, and April) via CPO. </t>
    </r>
  </si>
  <si>
    <t>201906</t>
  </si>
  <si>
    <t>TF-Prof &amp; Continuing Ed (PaCE) Operations</t>
  </si>
  <si>
    <t>TF-PaCE Campus Partners</t>
  </si>
  <si>
    <t>0202</t>
  </si>
  <si>
    <t>Individual and Project Research</t>
  </si>
  <si>
    <t>0303</t>
  </si>
  <si>
    <t>Public Broadcasting Services</t>
  </si>
  <si>
    <t>20/21 State Pro Rata Health Only</t>
  </si>
  <si>
    <r>
      <rPr>
        <b/>
        <sz val="10"/>
        <color theme="1"/>
        <rFont val="Calibri"/>
        <family val="2"/>
        <scheme val="minor"/>
      </rPr>
      <t xml:space="preserve">FIRMS Amount </t>
    </r>
    <r>
      <rPr>
        <sz val="10"/>
        <color theme="1"/>
        <rFont val="Calibri"/>
        <family val="2"/>
        <scheme val="minor"/>
      </rPr>
      <t>represents the total expenditures reported to the Chancellor's Office at 6/30/2019 in object code 603005.</t>
    </r>
  </si>
  <si>
    <r>
      <rPr>
        <b/>
        <sz val="10"/>
        <color theme="1"/>
        <rFont val="Calibri"/>
        <family val="2"/>
        <scheme val="minor"/>
      </rPr>
      <t xml:space="preserve">Total Health Benefit Portion </t>
    </r>
    <r>
      <rPr>
        <sz val="10"/>
        <color theme="1"/>
        <rFont val="Calibri"/>
        <family val="2"/>
        <scheme val="minor"/>
      </rPr>
      <t xml:space="preserve">represents the amount that will be passed down to the campus during fiscal year 20/21 in four quarterly installments (July, October, January, and April) via CPO. </t>
    </r>
  </si>
  <si>
    <t>Health Benefit 86.80%</t>
  </si>
  <si>
    <t>Admin 13.20%</t>
  </si>
  <si>
    <r>
      <rPr>
        <b/>
        <sz val="10"/>
        <color theme="1"/>
        <rFont val="Calibri"/>
        <family val="2"/>
        <scheme val="minor"/>
      </rPr>
      <t>Pro Rata Factor</t>
    </r>
    <r>
      <rPr>
        <sz val="10"/>
        <color theme="1"/>
        <rFont val="Calibri"/>
        <family val="2"/>
        <scheme val="minor"/>
      </rPr>
      <t xml:space="preserve"> represents the campus' percentage of the $17,219,798.04 total health benefit amount that was calculated using the campuses retirement  (603005) expenses divided by total retirement expenses for the system. </t>
    </r>
  </si>
  <si>
    <r>
      <rPr>
        <b/>
        <sz val="10"/>
        <color theme="1"/>
        <rFont val="Calibri"/>
        <family val="2"/>
        <scheme val="minor"/>
      </rPr>
      <t>Pro Rata Factor</t>
    </r>
    <r>
      <rPr>
        <sz val="10"/>
        <color theme="1"/>
        <rFont val="Calibri"/>
        <family val="2"/>
        <scheme val="minor"/>
      </rPr>
      <t xml:space="preserve"> represents the campus' percentage of the $9,662,324.79 total costs that was calculated to the Professional and Continuing Education program using the campuses retirement  (603005) expenses divided by total retirement expenses for the system. </t>
    </r>
  </si>
  <si>
    <r>
      <rPr>
        <b/>
        <sz val="10"/>
        <color theme="1"/>
        <rFont val="Calibri"/>
        <family val="2"/>
        <scheme val="minor"/>
      </rPr>
      <t xml:space="preserve">Total Pro Rata </t>
    </r>
    <r>
      <rPr>
        <sz val="10"/>
        <color theme="1"/>
        <rFont val="Calibri"/>
        <family val="2"/>
        <scheme val="minor"/>
      </rPr>
      <t xml:space="preserve">represents both the health and admin portion of the state pro rata allocated using the retirement costs as the cost driver and will be passed down to the campus during fiscal year 20/21 in four quarterly installments (July, October, January, and April) via CPO. </t>
    </r>
  </si>
  <si>
    <t xml:space="preserve">20/21 State Pro Rata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</si>
</sst>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b/>
      <sz val="10"/>
      <color theme="4" tint="-0.499984740745262"/>
      <name val="Calibri"/>
      <family val="2"/>
      <scheme val="minor"/>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5">
    <xf numFmtId="0" fontId="0" fillId="0" borderId="0"/>
    <xf numFmtId="43" fontId="3" fillId="0" borderId="0" applyFont="0" applyFill="0" applyBorder="0" applyAlignment="0" applyProtection="0"/>
    <xf numFmtId="0" fontId="6" fillId="0" borderId="0"/>
    <xf numFmtId="0" fontId="7" fillId="0" borderId="0"/>
    <xf numFmtId="0" fontId="8" fillId="0" borderId="0"/>
  </cellStyleXfs>
  <cellXfs count="35">
    <xf numFmtId="0" fontId="0" fillId="0" borderId="0" xfId="0"/>
    <xf numFmtId="10" fontId="0" fillId="0" borderId="0" xfId="0" applyNumberFormat="1"/>
    <xf numFmtId="0" fontId="1" fillId="0" borderId="0" xfId="0" applyFont="1"/>
    <xf numFmtId="0" fontId="2" fillId="0" borderId="0" xfId="0" applyFont="1"/>
    <xf numFmtId="0" fontId="2" fillId="0" borderId="0" xfId="0" applyFont="1" applyAlignment="1">
      <alignment horizontal="center" wrapText="1"/>
    </xf>
    <xf numFmtId="43" fontId="2" fillId="2" borderId="1" xfId="1" applyFont="1" applyFill="1" applyBorder="1" applyAlignment="1">
      <alignment wrapText="1"/>
    </xf>
    <xf numFmtId="0" fontId="4" fillId="0" borderId="0" xfId="0" applyFont="1"/>
    <xf numFmtId="0" fontId="5" fillId="0" borderId="0" xfId="0" applyFont="1"/>
    <xf numFmtId="43"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40" fontId="0" fillId="0" borderId="0" xfId="0" applyNumberFormat="1"/>
    <xf numFmtId="0" fontId="4" fillId="0" borderId="0" xfId="0" pivotButton="1" applyFont="1"/>
    <xf numFmtId="0" fontId="0" fillId="0" borderId="0" xfId="0" applyAlignment="1">
      <alignment horizontal="left" wrapText="1"/>
    </xf>
    <xf numFmtId="43" fontId="2" fillId="0" borderId="1" xfId="1" applyFont="1" applyFill="1" applyBorder="1" applyAlignment="1">
      <alignment wrapText="1"/>
    </xf>
    <xf numFmtId="0" fontId="8" fillId="0" borderId="0" xfId="4" applyNumberFormat="1" applyProtection="1">
      <protection locked="0"/>
    </xf>
    <xf numFmtId="4" fontId="8" fillId="0" borderId="0" xfId="4" applyNumberFormat="1" applyProtection="1">
      <protection locked="0"/>
    </xf>
    <xf numFmtId="10" fontId="8" fillId="0" borderId="0" xfId="4" applyNumberFormat="1" applyProtection="1">
      <protection locked="0"/>
    </xf>
    <xf numFmtId="164" fontId="8" fillId="0" borderId="0" xfId="4" applyNumberFormat="1" applyProtection="1">
      <protection locked="0"/>
    </xf>
    <xf numFmtId="0" fontId="2" fillId="0" borderId="0" xfId="0" applyFont="1" applyAlignment="1">
      <alignment horizontal="center" vertical="center" wrapText="1"/>
    </xf>
    <xf numFmtId="38" fontId="0" fillId="0" borderId="0" xfId="0" applyNumberFormat="1"/>
    <xf numFmtId="0" fontId="6" fillId="0" borderId="0" xfId="2" applyNumberFormat="1" applyProtection="1">
      <protection locked="0"/>
    </xf>
    <xf numFmtId="164" fontId="6" fillId="0" borderId="0" xfId="2" applyNumberFormat="1" applyProtection="1">
      <protection locked="0"/>
    </xf>
    <xf numFmtId="10" fontId="6" fillId="0" borderId="0" xfId="2" applyNumberFormat="1" applyProtection="1">
      <protection locked="0"/>
    </xf>
    <xf numFmtId="4" fontId="6" fillId="0" borderId="0" xfId="2" applyNumberFormat="1" applyProtection="1">
      <protection locked="0"/>
    </xf>
    <xf numFmtId="0" fontId="0" fillId="0" borderId="0" xfId="0" applyAlignment="1">
      <alignment horizontal="right"/>
    </xf>
    <xf numFmtId="43" fontId="4" fillId="3" borderId="0" xfId="1" applyFont="1" applyFill="1"/>
    <xf numFmtId="43" fontId="4" fillId="2" borderId="1" xfId="1" applyFont="1" applyFill="1" applyBorder="1" applyAlignment="1">
      <alignment wrapText="1"/>
    </xf>
    <xf numFmtId="0" fontId="4" fillId="0" borderId="0" xfId="0" applyFont="1" applyAlignment="1">
      <alignment horizontal="center" wrapText="1"/>
    </xf>
    <xf numFmtId="43" fontId="4" fillId="0" borderId="1" xfId="1" applyFont="1" applyFill="1" applyBorder="1" applyAlignment="1">
      <alignment wrapText="1"/>
    </xf>
    <xf numFmtId="43" fontId="4" fillId="0" borderId="0" xfId="1" applyFont="1" applyFill="1"/>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top" wrapText="1"/>
    </xf>
  </cellXfs>
  <cellStyles count="5">
    <cellStyle name="Comma" xfId="1" builtinId="3"/>
    <cellStyle name="Normal" xfId="0" builtinId="0"/>
    <cellStyle name="Normal 2" xfId="2"/>
    <cellStyle name="Normal 2 2" xfId="4"/>
    <cellStyle name="Normal 3" xfId="3"/>
  </cellStyles>
  <dxfs count="31">
    <dxf>
      <alignment wrapText="1" readingOrder="0"/>
    </dxf>
    <dxf>
      <font>
        <b/>
      </font>
    </dxf>
    <dxf>
      <numFmt numFmtId="14" formatCode="0.00%"/>
    </dxf>
    <dxf>
      <numFmt numFmtId="165" formatCode="0.0%"/>
    </dxf>
    <dxf>
      <numFmt numFmtId="13" formatCode="0%"/>
    </dxf>
    <dxf>
      <numFmt numFmtId="35" formatCode="_(* #,##0.00_);_(* \(#,##0.00\);_(* &quot;-&quot;??_);_(@_)"/>
    </dxf>
    <dxf>
      <numFmt numFmtId="35" formatCode="_(* #,##0.00_);_(* \(#,##0.00\);_(* &quot;-&quot;??_);_(@_)"/>
    </dxf>
    <dxf>
      <font>
        <b/>
      </font>
    </dxf>
    <dxf>
      <alignment wrapText="1" readingOrder="0"/>
    </dxf>
    <dxf>
      <numFmt numFmtId="14" formatCode="0.00%"/>
    </dxf>
    <dxf>
      <numFmt numFmtId="165" formatCode="0.0%"/>
    </dxf>
    <dxf>
      <numFmt numFmtId="13" formatCode="0%"/>
    </dxf>
    <dxf>
      <numFmt numFmtId="35" formatCode="_(* #,##0.00_);_(* \(#,##0.00\);_(* &quot;-&quot;??_);_(@_)"/>
    </dxf>
    <dxf>
      <numFmt numFmtId="35" formatCode="_(* #,##0.00_);_(* \(#,##0.00\);_(* &quot;-&quot;??_);_(@_)"/>
    </dxf>
    <dxf>
      <alignment horizontal="right" readingOrder="0"/>
    </dxf>
    <dxf>
      <numFmt numFmtId="8" formatCode="#,##0.00_);[Red]\(#,##0.00\)"/>
    </dxf>
    <dxf>
      <alignment horizontal="right" readingOrder="0"/>
    </dxf>
    <dxf>
      <alignment wrapText="1" readingOrder="0"/>
    </dxf>
    <dxf>
      <numFmt numFmtId="14" formatCode="0.00%"/>
    </dxf>
    <dxf>
      <numFmt numFmtId="165" formatCode="0.0%"/>
    </dxf>
    <dxf>
      <numFmt numFmtId="13" formatCode="0%"/>
    </dxf>
    <dxf>
      <numFmt numFmtId="8" formatCode="#,##0.00_);[Red]\(#,##0.00\)"/>
    </dxf>
    <dxf>
      <font>
        <b/>
      </font>
    </dxf>
    <dxf>
      <numFmt numFmtId="8" formatCode="#,##0.00_);[Red]\(#,##0.00\)"/>
    </dxf>
    <dxf>
      <alignment horizontal="right" readingOrder="0"/>
    </dxf>
    <dxf>
      <alignment wrapText="1" readingOrder="0"/>
    </dxf>
    <dxf>
      <numFmt numFmtId="14" formatCode="0.00%"/>
    </dxf>
    <dxf>
      <numFmt numFmtId="165" formatCode="0.0%"/>
    </dxf>
    <dxf>
      <numFmt numFmtId="13" formatCode="0%"/>
    </dxf>
    <dxf>
      <numFmt numFmtId="8" formatCode="#,##0.00_);[Red]\(#,##0.0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1577340</xdr:colOff>
      <xdr:row>2</xdr:row>
      <xdr:rowOff>34758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400518"/>
        </a:xfrm>
        <a:prstGeom prst="rect">
          <a:avLst/>
        </a:prstGeom>
      </xdr:spPr>
    </xdr:pic>
    <xdr:clientData/>
  </xdr:twoCellAnchor>
  <xdr:twoCellAnchor>
    <xdr:from>
      <xdr:col>2</xdr:col>
      <xdr:colOff>266700</xdr:colOff>
      <xdr:row>5</xdr:row>
      <xdr:rowOff>22860</xdr:rowOff>
    </xdr:from>
    <xdr:to>
      <xdr:col>2</xdr:col>
      <xdr:colOff>1028700</xdr:colOff>
      <xdr:row>5</xdr:row>
      <xdr:rowOff>175260</xdr:rowOff>
    </xdr:to>
    <xdr:sp macro="" textlink="">
      <xdr:nvSpPr>
        <xdr:cNvPr id="4" name="Left Arrow 3"/>
        <xdr:cNvSpPr/>
      </xdr:nvSpPr>
      <xdr:spPr>
        <a:xfrm>
          <a:off x="3604260" y="937260"/>
          <a:ext cx="76200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1577340</xdr:colOff>
      <xdr:row>2</xdr:row>
      <xdr:rowOff>34758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400518"/>
        </a:xfrm>
        <a:prstGeom prst="rect">
          <a:avLst/>
        </a:prstGeom>
      </xdr:spPr>
    </xdr:pic>
    <xdr:clientData/>
  </xdr:twoCellAnchor>
  <xdr:twoCellAnchor>
    <xdr:from>
      <xdr:col>2</xdr:col>
      <xdr:colOff>266700</xdr:colOff>
      <xdr:row>5</xdr:row>
      <xdr:rowOff>22860</xdr:rowOff>
    </xdr:from>
    <xdr:to>
      <xdr:col>2</xdr:col>
      <xdr:colOff>1028700</xdr:colOff>
      <xdr:row>5</xdr:row>
      <xdr:rowOff>175260</xdr:rowOff>
    </xdr:to>
    <xdr:sp macro="" textlink="">
      <xdr:nvSpPr>
        <xdr:cNvPr id="3" name="Left Arrow 2"/>
        <xdr:cNvSpPr/>
      </xdr:nvSpPr>
      <xdr:spPr>
        <a:xfrm>
          <a:off x="3451860" y="937260"/>
          <a:ext cx="71628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129540</xdr:colOff>
      <xdr:row>5</xdr:row>
      <xdr:rowOff>22860</xdr:rowOff>
    </xdr:from>
    <xdr:to>
      <xdr:col>2</xdr:col>
      <xdr:colOff>891540</xdr:colOff>
      <xdr:row>5</xdr:row>
      <xdr:rowOff>175260</xdr:rowOff>
    </xdr:to>
    <xdr:sp macro="" textlink="">
      <xdr:nvSpPr>
        <xdr:cNvPr id="3" name="Left Arrow 2"/>
        <xdr:cNvSpPr/>
      </xdr:nvSpPr>
      <xdr:spPr>
        <a:xfrm>
          <a:off x="3467100" y="22860"/>
          <a:ext cx="76200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2</xdr:col>
      <xdr:colOff>91440</xdr:colOff>
      <xdr:row>2</xdr:row>
      <xdr:rowOff>34758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400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205740</xdr:colOff>
      <xdr:row>5</xdr:row>
      <xdr:rowOff>15240</xdr:rowOff>
    </xdr:from>
    <xdr:to>
      <xdr:col>2</xdr:col>
      <xdr:colOff>967740</xdr:colOff>
      <xdr:row>5</xdr:row>
      <xdr:rowOff>167640</xdr:rowOff>
    </xdr:to>
    <xdr:sp macro="" textlink="">
      <xdr:nvSpPr>
        <xdr:cNvPr id="2" name="Left Arrow 1"/>
        <xdr:cNvSpPr/>
      </xdr:nvSpPr>
      <xdr:spPr>
        <a:xfrm>
          <a:off x="4015740" y="15240"/>
          <a:ext cx="76200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1</xdr:col>
      <xdr:colOff>1597660</xdr:colOff>
      <xdr:row>2</xdr:row>
      <xdr:rowOff>34758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6460" cy="40051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ong, Cindy" refreshedDate="43503.464411805558" createdVersion="6" refreshedVersion="6" minRefreshableVersion="3" recordCount="364">
  <cacheSource type="worksheet">
    <worksheetSource ref="A1:X365" sheet="FY1920 raw data"/>
  </cacheSource>
  <cacheFields count="24">
    <cacheField name="Activity Period Number" numFmtId="0">
      <sharedItems/>
    </cacheField>
    <cacheField name="Firms Record Type Code" numFmtId="0">
      <sharedItems/>
    </cacheField>
    <cacheField name="State Agency Code" numFmtId="0">
      <sharedItems/>
    </cacheField>
    <cacheField name="State Agency Name" numFmtId="0">
      <sharedItems count="24">
        <s v="California State University, Bakersfield"/>
        <s v="California State University, Monterey Bay"/>
        <s v="Sonoma State University"/>
        <s v="Humboldt State University"/>
        <s v="California State University, Fullerton"/>
        <s v="California State University, Dominguez Hills"/>
        <s v="California State University, Stanislaus"/>
        <s v="California State University, Long Beach"/>
        <s v="San Francisco State University"/>
        <s v="California State University, Los Angeles"/>
        <s v="California State University San Marcos"/>
        <s v="San Diego State University"/>
        <s v="California State University Channel Islands"/>
        <s v="California State University, Fresno"/>
        <s v="California State University, Chancellor's Office"/>
        <s v="California State University Maritime Academy"/>
        <s v="San Jose State University"/>
        <s v="California State University, Sacramento"/>
        <s v="California State University, San Bernardino"/>
        <s v="California State University, East Bay"/>
        <s v="California State University, Northridge"/>
        <s v="California Polytechnic State University, San Luis Obispo"/>
        <s v="California State University, Chico"/>
        <s v="California State Polytechnic University, Pomona"/>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unt="8">
        <s v="441"/>
        <s v="444"/>
        <s v="471"/>
        <s v="472"/>
        <s v="496"/>
        <s v="531"/>
        <s v="532"/>
        <s v="534"/>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acheField>
    <cacheField name="Object Name" numFmtId="0">
      <sharedItems/>
    </cacheField>
    <cacheField name="Firms Amount" numFmtId="164">
      <sharedItems containsSemiMixedTypes="0" containsString="0" containsNumber="1" minValue="-5976.61" maxValue="2402200.63"/>
    </cacheField>
    <cacheField name="Billable-NonBillable" numFmtId="0">
      <sharedItems/>
    </cacheField>
    <cacheField name="Pro Rata Factor" numFmtId="10">
      <sharedItems containsSemiMixedTypes="0" containsString="0" containsNumber="1" minValue="-1.3439520496772456E-4" maxValue="5.4017954332380248E-2"/>
    </cacheField>
    <cacheField name="Total Pro Rata" numFmtId="4">
      <sharedItems containsSemiMixedTypes="0" containsString="0" containsNumber="1" minValue="-2516.501293166034" maxValue="1011466.5323384432"/>
    </cacheField>
    <cacheField name="Admin Portion" numFmtId="4">
      <sharedItems containsSemiMixedTypes="0" containsString="0" containsNumber="1" minValue="-337.21117328424856" maxValue="135536.51533335139"/>
    </cacheField>
    <cacheField name="Health Benefit Portion" numFmtId="4">
      <sharedItems containsSemiMixedTypes="0" containsString="0" containsNumber="1" minValue="-2179.2901198817854" maxValue="875930.01700509177"/>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ong, Cindy" refreshedDate="43858.639091435187" createdVersion="6" refreshedVersion="6" minRefreshableVersion="3" recordCount="355">
  <cacheSource type="worksheet">
    <worksheetSource ref="A1:X356" sheet="FY2021 raw data"/>
  </cacheSource>
  <cacheFields count="24">
    <cacheField name="Activity Period Number" numFmtId="0">
      <sharedItems/>
    </cacheField>
    <cacheField name="Firms Record Type Code" numFmtId="0">
      <sharedItems/>
    </cacheField>
    <cacheField name="State Agency Code" numFmtId="0">
      <sharedItems/>
    </cacheField>
    <cacheField name="State Agency Name" numFmtId="0">
      <sharedItems count="24">
        <s v="California State University, Los Angeles"/>
        <s v="California State University, Chico"/>
        <s v="Humboldt State University"/>
        <s v="California State University, Monterey Bay"/>
        <s v="California State University, East Bay"/>
        <s v="San Jose State University"/>
        <s v="Sonoma State University"/>
        <s v="California State University, Dominguez Hills"/>
        <s v="California State University, Long Beach"/>
        <s v="California State University Maritime Academy"/>
        <s v="California State Polytechnic University, Pomona"/>
        <s v="California Polytechnic State University, San Luis Obispo"/>
        <s v="California State University, Bakersfield"/>
        <s v="California State University, Northridge"/>
        <s v="San Francisco State University"/>
        <s v="California State University, Stanislaus"/>
        <s v="California State University, Fullerton"/>
        <s v="California State University, Fresno"/>
        <s v="San Diego State University"/>
        <s v="California State University, San Bernardino"/>
        <s v="California State University Channel Islands"/>
        <s v="California State University, Chancellor's Office"/>
        <s v="California State University San Marcos"/>
        <s v="California State University, Sacramento"/>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unt="7">
        <s v="441"/>
        <s v="444"/>
        <s v="471"/>
        <s v="472"/>
        <s v="496"/>
        <s v="531"/>
        <s v="534"/>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acheField>
    <cacheField name="Object Name" numFmtId="0">
      <sharedItems/>
    </cacheField>
    <cacheField name="Firms Amount" numFmtId="164">
      <sharedItems containsSemiMixedTypes="0" containsString="0" containsNumber="1" minValue="-4405.37" maxValue="2664658.84"/>
    </cacheField>
    <cacheField name="Billable-NonBillable" numFmtId="0">
      <sharedItems/>
    </cacheField>
    <cacheField name="Pro Rata Factor" numFmtId="10">
      <sharedItems containsSemiMixedTypes="0" containsString="0" containsNumber="1" minValue="-9.493560630683575E-5" maxValue="5.7423327115831271E-2"/>
    </cacheField>
    <cacheField name="Total Pro Rata" numFmtId="4">
      <sharedItems containsSemiMixedTypes="0" containsString="0" containsNumber="1" minValue="-1883.377842199216" maxValue="1139191.3542508951"/>
    </cacheField>
    <cacheField name="Admin Portion" numFmtId="4">
      <sharedItems containsSemiMixedTypes="0" containsString="0" containsNumber="1" minValue="-248.60587517029654" maxValue="150373.25876111817"/>
    </cacheField>
    <cacheField name="Health Benefit Portion" numFmtId="4">
      <sharedItems containsSemiMixedTypes="0" containsString="0" containsNumber="1" minValue="-1634.7719670289196" maxValue="988818.09548977693"/>
    </cacheField>
    <cacheField name="Program Group" numFmtId="0">
      <sharedItems count="5">
        <s v="Continuing Education Program"/>
        <s v="Parking Program"/>
        <s v="Other Trust"/>
        <s v="Housing Program"/>
        <s v="Student Un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4">
  <r>
    <s v="201806"/>
    <s v="10"/>
    <s v="6650"/>
    <x v="0"/>
    <s v="000"/>
    <s v="0948"/>
    <s v="Calif State University Trust Fund"/>
    <s v="TF-Extended Education Operations"/>
    <x v="0"/>
    <s v="00000"/>
    <s v="No Project Name Assigned"/>
    <s v="06"/>
    <s v="Institutional Support"/>
    <s v="0605"/>
    <s v="Public Relations/Development"/>
    <s v="603005"/>
    <s v="Retirement"/>
    <n v="17235.68"/>
    <s v="Billable"/>
    <n v="3.8757635956806807E-4"/>
    <n v="7257.2262551171916"/>
    <n v="972.46831818570377"/>
    <n v="6284.7579369314881"/>
    <x v="0"/>
  </r>
  <r>
    <s v="201806"/>
    <s v="10"/>
    <s v="6756"/>
    <x v="1"/>
    <s v="000"/>
    <s v="0948"/>
    <s v="Calif State University Trust Fund"/>
    <s v="TF-Extended Education Operations"/>
    <x v="0"/>
    <s v="EEONL"/>
    <s v="Extended Education Online Program/Courses"/>
    <s v="04"/>
    <s v="Academic Support"/>
    <s v="0406"/>
    <s v="Academic Administration"/>
    <s v="603005"/>
    <s v="Retirement"/>
    <n v="16278.29"/>
    <s v="Billable"/>
    <n v="3.6604766265057643E-4"/>
    <n v="6854.1092417828386"/>
    <n v="918.45063839890042"/>
    <n v="5935.6586033839385"/>
    <x v="0"/>
  </r>
  <r>
    <s v="201806"/>
    <s v="10"/>
    <s v="6756"/>
    <x v="1"/>
    <s v="000"/>
    <s v="0948"/>
    <s v="Calif State University Trust Fund"/>
    <s v="TF-Extended Education Operations"/>
    <x v="0"/>
    <s v="00000"/>
    <s v="No Project Name Assigned"/>
    <s v="04"/>
    <s v="Academic Support"/>
    <s v="0406"/>
    <s v="Academic Administration"/>
    <s v="603005"/>
    <s v="Retirement"/>
    <n v="93369.790000000008"/>
    <s v="Billable"/>
    <n v="2.0995935931645868E-3"/>
    <n v="39314.125779938971"/>
    <n v="5268.0928545118222"/>
    <n v="34046.032925427149"/>
    <x v="0"/>
  </r>
  <r>
    <s v="201806"/>
    <s v="10"/>
    <s v="6756"/>
    <x v="1"/>
    <s v="000"/>
    <s v="0948"/>
    <s v="Calif State University Trust Fund"/>
    <s v="TF-Extended Education Operations"/>
    <x v="0"/>
    <s v="00000"/>
    <s v="No Project Name Assigned"/>
    <s v="01"/>
    <s v="Instruction"/>
    <s v="0105"/>
    <s v="Preparatory/Remedial Instruction"/>
    <s v="603005"/>
    <s v="Retirement"/>
    <n v="17095.43"/>
    <s v="Billable"/>
    <n v="3.8442257715684775E-4"/>
    <n v="7198.1728274438892"/>
    <n v="964.55515887748118"/>
    <n v="6233.6176685664077"/>
    <x v="0"/>
  </r>
  <r>
    <s v="201806"/>
    <s v="10"/>
    <s v="6830"/>
    <x v="2"/>
    <s v="000"/>
    <s v="0948"/>
    <s v="Calif State University Trust Fund"/>
    <s v="TF-Extended Education Operations"/>
    <x v="0"/>
    <s v="00000"/>
    <s v="No Project Name Assigned"/>
    <s v="06"/>
    <s v="Institutional Support"/>
    <s v="0606"/>
    <s v="General Administration"/>
    <s v="603005"/>
    <s v="Retirement"/>
    <n v="12230.97"/>
    <s v="Billable"/>
    <n v="2.7503613588708152E-4"/>
    <n v="5149.951531332139"/>
    <n v="690.0935051985067"/>
    <n v="4459.8580261336319"/>
    <x v="0"/>
  </r>
  <r>
    <s v="201806"/>
    <s v="10"/>
    <s v="6730"/>
    <x v="3"/>
    <s v="000"/>
    <s v="0948"/>
    <s v="Calif State University Trust Fund"/>
    <s v="TF-Extended Education Operations"/>
    <x v="0"/>
    <s v="00000"/>
    <s v="No Project Name Assigned"/>
    <s v="05"/>
    <s v="Student Services"/>
    <s v="0509"/>
    <s v="Student Admissions"/>
    <s v="603005"/>
    <s v="Retirement"/>
    <n v="29952.04"/>
    <s v="Billable"/>
    <n v="6.7352739345573581E-4"/>
    <n v="12611.555278487434"/>
    <n v="1689.9484073173164"/>
    <n v="10921.606871170117"/>
    <x v="0"/>
  </r>
  <r>
    <s v="201806"/>
    <s v="10"/>
    <s v="6730"/>
    <x v="3"/>
    <s v="000"/>
    <s v="0948"/>
    <s v="Calif State University Trust Fund"/>
    <s v="TF-Extended Education Operations"/>
    <x v="0"/>
    <s v="EARST"/>
    <s v="Early Start Program"/>
    <s v="04"/>
    <s v="Academic Support"/>
    <s v="0406"/>
    <s v="Academic Administration"/>
    <s v="603005"/>
    <s v="Retirement"/>
    <n v="3844.16"/>
    <s v="Billable"/>
    <n v="8.6443095856803125E-5"/>
    <n v="1618.6155046317467"/>
    <n v="216.89447762065407"/>
    <n v="1401.7210270110927"/>
    <x v="0"/>
  </r>
  <r>
    <s v="201806"/>
    <s v="10"/>
    <s v="6730"/>
    <x v="3"/>
    <s v="000"/>
    <s v="0948"/>
    <s v="Calif State University Trust Fund"/>
    <s v="TF-Extended Education Operations"/>
    <x v="0"/>
    <s v="00000"/>
    <s v="No Project Name Assigned"/>
    <s v="04"/>
    <s v="Academic Support"/>
    <s v="0406"/>
    <s v="Academic Administration"/>
    <s v="603005"/>
    <s v="Retirement"/>
    <n v="207668.98"/>
    <s v="Billable"/>
    <n v="4.6698237182179027E-3"/>
    <n v="87440.749307796796"/>
    <n v="11717.060407244771"/>
    <n v="75723.688900552021"/>
    <x v="0"/>
  </r>
  <r>
    <s v="201806"/>
    <s v="10"/>
    <s v="6730"/>
    <x v="3"/>
    <s v="000"/>
    <s v="0948"/>
    <s v="Calif State University Trust Fund"/>
    <s v="TF-Extended Education Operations"/>
    <x v="0"/>
    <s v="00000"/>
    <s v="No Project Name Assigned"/>
    <s v="04"/>
    <s v="Academic Support"/>
    <s v="0403"/>
    <s v="Educational Media Services"/>
    <s v="603005"/>
    <s v="Retirement"/>
    <n v="1957.46"/>
    <s v="Billable"/>
    <n v="4.4017133109927224E-5"/>
    <n v="824.2047952469353"/>
    <n v="110.44344256308933"/>
    <n v="713.76135268384598"/>
    <x v="0"/>
  </r>
  <r>
    <s v="201806"/>
    <s v="10"/>
    <s v="6730"/>
    <x v="3"/>
    <s v="000"/>
    <s v="0948"/>
    <s v="Calif State University Trust Fund"/>
    <s v="TF-Extended Education Operations"/>
    <x v="0"/>
    <s v="00000"/>
    <s v="No Project Name Assigned"/>
    <s v="01"/>
    <s v="Instruction"/>
    <s v="0104"/>
    <s v="Community Education"/>
    <s v="603005"/>
    <s v="Retirement"/>
    <n v="852.69"/>
    <s v="Billable"/>
    <n v="1.9174322454356076E-5"/>
    <n v="359.03220850444416"/>
    <n v="48.110315939595523"/>
    <n v="310.92189256484863"/>
    <x v="0"/>
  </r>
  <r>
    <s v="201806"/>
    <s v="10"/>
    <s v="6730"/>
    <x v="3"/>
    <s v="000"/>
    <s v="0948"/>
    <s v="Calif State University Trust Fund"/>
    <s v="TF-Extended Education Operations"/>
    <x v="0"/>
    <s v="EARST"/>
    <s v="Early Start Program"/>
    <s v="01"/>
    <s v="Instruction"/>
    <s v="0101"/>
    <s v="General Academic Instruction"/>
    <s v="603005"/>
    <s v="Retirement"/>
    <n v="1751.31"/>
    <s v="Billable"/>
    <n v="3.9381466485520338E-5"/>
    <n v="737.40362508756766"/>
    <n v="98.812085761734068"/>
    <n v="638.59153932583354"/>
    <x v="0"/>
  </r>
  <r>
    <s v="201806"/>
    <s v="10"/>
    <s v="6730"/>
    <x v="3"/>
    <s v="000"/>
    <s v="0948"/>
    <s v="Calif State University Trust Fund"/>
    <s v="TF-Extended Education Operations"/>
    <x v="0"/>
    <s v="00000"/>
    <s v="No Project Name Assigned"/>
    <s v="01"/>
    <s v="Instruction"/>
    <s v="0101"/>
    <s v="General Academic Instruction"/>
    <s v="603005"/>
    <s v="Retirement"/>
    <n v="96956.42"/>
    <s v="Billable"/>
    <n v="2.1802456474216639E-3"/>
    <n v="40824.306138554995"/>
    <n v="5470.4570225663701"/>
    <n v="35353.849115988625"/>
    <x v="0"/>
  </r>
  <r>
    <s v="201806"/>
    <s v="10"/>
    <s v="6710"/>
    <x v="4"/>
    <s v="000"/>
    <s v="0948"/>
    <s v="Calif State University Trust Fund"/>
    <s v="TF-Extended Education Operations"/>
    <x v="0"/>
    <s v="00000"/>
    <s v="No Project Name Assigned"/>
    <s v="01"/>
    <s v="Instruction"/>
    <s v="0101"/>
    <s v="General Academic Instruction"/>
    <s v="603005"/>
    <s v="Retirement"/>
    <n v="93847.42"/>
    <s v="Billable"/>
    <n v="2.1103339931151832E-3"/>
    <n v="39515.235859508313"/>
    <n v="5295.041605174114"/>
    <n v="34220.194254334201"/>
    <x v="0"/>
  </r>
  <r>
    <s v="201806"/>
    <s v="10"/>
    <s v="6710"/>
    <x v="4"/>
    <s v="000"/>
    <s v="0948"/>
    <s v="Calif State University Trust Fund"/>
    <s v="TF-Extended Education Operations"/>
    <x v="0"/>
    <s v="00000"/>
    <s v="No Project Name Assigned"/>
    <s v="01"/>
    <s v="Instruction"/>
    <s v="0104"/>
    <s v="Community Education"/>
    <s v="603005"/>
    <s v="Retirement"/>
    <n v="89718.900000000009"/>
    <s v="Billable"/>
    <n v="2.0174965331481872E-3"/>
    <n v="37776.888214461738"/>
    <n v="5062.1030207378735"/>
    <n v="32714.785193723867"/>
    <x v="0"/>
  </r>
  <r>
    <s v="201806"/>
    <s v="10"/>
    <s v="6710"/>
    <x v="4"/>
    <s v="000"/>
    <s v="0948"/>
    <s v="Calif State University Trust Fund"/>
    <s v="TF-Extended Education Operations"/>
    <x v="0"/>
    <s v="00000"/>
    <s v="No Project Name Assigned"/>
    <s v="01"/>
    <s v="Instruction"/>
    <s v="0106"/>
    <s v="Instructional Information Technology"/>
    <s v="603005"/>
    <s v="Retirement"/>
    <n v="86536.95"/>
    <s v="Billable"/>
    <n v="1.9459444622506293E-3"/>
    <n v="36437.101731858776"/>
    <n v="4882.5716320690763"/>
    <n v="31554.530099789699"/>
    <x v="0"/>
  </r>
  <r>
    <s v="201806"/>
    <s v="10"/>
    <s v="6710"/>
    <x v="4"/>
    <s v="000"/>
    <s v="0948"/>
    <s v="Calif State University Trust Fund"/>
    <s v="TF-Extended Education Operations"/>
    <x v="0"/>
    <s v="00000"/>
    <s v="No Project Name Assigned"/>
    <s v="04"/>
    <s v="Academic Support"/>
    <s v="0403"/>
    <s v="Educational Media Services"/>
    <s v="603005"/>
    <s v="Retirement"/>
    <n v="1153.95"/>
    <s v="Billable"/>
    <n v="2.5948714534243625E-5"/>
    <n v="485.8802343216214"/>
    <n v="65.107951399097274"/>
    <n v="420.77228292252414"/>
    <x v="0"/>
  </r>
  <r>
    <s v="201806"/>
    <s v="10"/>
    <s v="6690"/>
    <x v="5"/>
    <s v="000"/>
    <s v="0948"/>
    <s v="Calif State University Trust Fund"/>
    <s v="TF-Extended Education Operations"/>
    <x v="0"/>
    <s v="00000"/>
    <s v="No Project Name Assigned"/>
    <s v="06"/>
    <s v="Institutional Support"/>
    <s v="0605"/>
    <s v="Public Relations/Development"/>
    <s v="603005"/>
    <s v="Retirement"/>
    <n v="39912.720000000001"/>
    <s v="Billable"/>
    <n v="8.975118311583658E-4"/>
    <n v="16805.582344133858"/>
    <n v="2251.948034113937"/>
    <n v="14553.634310019921"/>
    <x v="0"/>
  </r>
  <r>
    <s v="201806"/>
    <s v="10"/>
    <s v="6690"/>
    <x v="5"/>
    <s v="000"/>
    <s v="0948"/>
    <s v="Calif State University Trust Fund"/>
    <s v="TF-Extended Education Operations"/>
    <x v="0"/>
    <s v="EARST"/>
    <s v="Early Start Program"/>
    <s v="06"/>
    <s v="Institutional Support"/>
    <s v="0601"/>
    <s v="Executive Management"/>
    <s v="603005"/>
    <s v="Retirement"/>
    <n v="18272.5"/>
    <s v="Billable"/>
    <n v="4.1089118794312285E-4"/>
    <n v="7693.7879298425642"/>
    <n v="1030.9675825989036"/>
    <n v="6662.8203472436608"/>
    <x v="0"/>
  </r>
  <r>
    <s v="201806"/>
    <s v="10"/>
    <s v="6756"/>
    <x v="1"/>
    <s v="000"/>
    <s v="0948"/>
    <s v="Calif State University Trust Fund"/>
    <s v="TF-Extended Education Operations"/>
    <x v="0"/>
    <s v="00000"/>
    <s v="No Project Name Assigned"/>
    <s v="04"/>
    <s v="Academic Support"/>
    <s v="0408"/>
    <s v="Course and Curriculum Development"/>
    <s v="603005"/>
    <s v="Retirement"/>
    <n v="8299.4600000000009"/>
    <s v="Billable"/>
    <n v="1.8662881262478755E-4"/>
    <n v="3494.5565835113512"/>
    <n v="468.27058219052111"/>
    <n v="3026.2860013208301"/>
    <x v="0"/>
  </r>
  <r>
    <s v="201806"/>
    <s v="10"/>
    <s v="6756"/>
    <x v="1"/>
    <s v="000"/>
    <s v="0948"/>
    <s v="Calif State University Trust Fund"/>
    <s v="TF-Extended Education Operations"/>
    <x v="0"/>
    <s v="EEONL"/>
    <s v="Extended Education Online Program/Courses"/>
    <s v="04"/>
    <s v="Academic Support"/>
    <s v="0408"/>
    <s v="Course and Curriculum Development"/>
    <s v="603005"/>
    <s v="Retirement"/>
    <n v="1482.8700000000001"/>
    <s v="Billable"/>
    <n v="3.3345093220151515E-5"/>
    <n v="624.37473293340497"/>
    <n v="83.666214213076273"/>
    <n v="540.7085187203287"/>
    <x v="0"/>
  </r>
  <r>
    <s v="201806"/>
    <s v="10"/>
    <s v="6756"/>
    <x v="1"/>
    <s v="000"/>
    <s v="0948"/>
    <s v="Calif State University Trust Fund"/>
    <s v="TF-Extended Education Operations"/>
    <x v="0"/>
    <s v="00000"/>
    <s v="No Project Name Assigned"/>
    <s v="05"/>
    <s v="Student Services"/>
    <s v="0501"/>
    <s v="Student Services Administration"/>
    <s v="603005"/>
    <s v="Retirement"/>
    <n v="153858.58000000002"/>
    <s v="Billable"/>
    <n v="3.4597966732216176E-3"/>
    <n v="64783.433340085736"/>
    <n v="8680.9800675714887"/>
    <n v="56102.453272514249"/>
    <x v="0"/>
  </r>
  <r>
    <s v="201806"/>
    <s v="10"/>
    <s v="6670"/>
    <x v="6"/>
    <s v="000"/>
    <s v="0948"/>
    <s v="Calif State University Trust Fund"/>
    <s v="TF-Extended Education Operations"/>
    <x v="0"/>
    <s v="00000"/>
    <s v="No Project Name Assigned"/>
    <s v="01"/>
    <s v="Instruction"/>
    <s v="0101"/>
    <s v="General Academic Instruction"/>
    <s v="603005"/>
    <s v="Retirement"/>
    <n v="137108.06"/>
    <s v="Billable"/>
    <n v="3.0831300396758497E-3"/>
    <n v="57730.487733595844"/>
    <n v="7735.8853563018438"/>
    <n v="49994.602377294003"/>
    <x v="0"/>
  </r>
  <r>
    <s v="201806"/>
    <s v="10"/>
    <s v="6740"/>
    <x v="7"/>
    <s v="000"/>
    <s v="0948"/>
    <s v="Calif State University Trust Fund"/>
    <s v="TF-Extended Education Operations"/>
    <x v="0"/>
    <s v="EARST"/>
    <s v="Early Start Program"/>
    <s v="04"/>
    <s v="Academic Support"/>
    <s v="0406"/>
    <s v="Academic Administration"/>
    <s v="603005"/>
    <s v="Retirement"/>
    <n v="1199.06"/>
    <s v="Billable"/>
    <n v="2.6963096884119897E-5"/>
    <n v="504.87417458787922"/>
    <n v="67.65313939477582"/>
    <n v="437.22103519310343"/>
    <x v="0"/>
  </r>
  <r>
    <s v="201806"/>
    <s v="10"/>
    <s v="6740"/>
    <x v="7"/>
    <s v="000"/>
    <s v="0948"/>
    <s v="Calif State University Trust Fund"/>
    <s v="TF-Extended Education Operations"/>
    <x v="0"/>
    <s v="00000"/>
    <s v="No Project Name Assigned"/>
    <s v="04"/>
    <s v="Academic Support"/>
    <s v="0406"/>
    <s v="Academic Administration"/>
    <s v="603005"/>
    <s v="Retirement"/>
    <n v="167038.24"/>
    <s v="Billable"/>
    <n v="3.756165870325815E-3"/>
    <n v="70332.838677474094"/>
    <n v="9424.6003827815293"/>
    <n v="60908.238294692565"/>
    <x v="0"/>
  </r>
  <r>
    <s v="201806"/>
    <s v="10"/>
    <s v="6740"/>
    <x v="7"/>
    <s v="000"/>
    <s v="0948"/>
    <s v="Calif State University Trust Fund"/>
    <s v="TF-Extended Education Operations"/>
    <x v="0"/>
    <s v="00000"/>
    <s v="No Project Name Assigned"/>
    <s v="04"/>
    <s v="Academic Support"/>
    <s v="0403"/>
    <s v="Educational Media Services"/>
    <s v="603005"/>
    <s v="Retirement"/>
    <n v="141655.95000000001"/>
    <s v="Billable"/>
    <n v="3.1853978150067925E-3"/>
    <n v="59645.414601197524"/>
    <n v="7992.4855565604685"/>
    <n v="51652.929044637058"/>
    <x v="0"/>
  </r>
  <r>
    <s v="201806"/>
    <s v="10"/>
    <s v="6740"/>
    <x v="7"/>
    <s v="000"/>
    <s v="0948"/>
    <s v="Calif State University Trust Fund"/>
    <s v="TF-Extended Education Operations"/>
    <x v="0"/>
    <s v="00000"/>
    <s v="No Project Name Assigned"/>
    <s v="01"/>
    <s v="Instruction"/>
    <s v="0106"/>
    <s v="Instructional Information Technology"/>
    <s v="603005"/>
    <s v="Retirement"/>
    <n v="7819.7300000000005"/>
    <s v="Billable"/>
    <n v="1.7584119026375572E-4"/>
    <n v="3292.56228149557"/>
    <n v="441.20334572040639"/>
    <n v="2851.3589357751634"/>
    <x v="0"/>
  </r>
  <r>
    <s v="201806"/>
    <s v="10"/>
    <s v="6740"/>
    <x v="7"/>
    <s v="000"/>
    <s v="0948"/>
    <s v="Calif State University Trust Fund"/>
    <s v="TF-Extended Education Operations"/>
    <x v="0"/>
    <s v="00000"/>
    <s v="No Project Name Assigned"/>
    <s v="01"/>
    <s v="Instruction"/>
    <s v="0105"/>
    <s v="Preparatory/Remedial Instruction"/>
    <s v="603005"/>
    <s v="Retirement"/>
    <n v="217536.36000000002"/>
    <s v="Billable"/>
    <n v="4.8917101316854747E-3"/>
    <n v="91595.491633322585"/>
    <n v="12273.795878865227"/>
    <n v="79321.695754457352"/>
    <x v="0"/>
  </r>
  <r>
    <s v="201806"/>
    <s v="10"/>
    <s v="6740"/>
    <x v="7"/>
    <s v="000"/>
    <s v="0948"/>
    <s v="Calif State University Trust Fund"/>
    <s v="TF-Extended Education Operations"/>
    <x v="0"/>
    <s v="00000"/>
    <s v="No Project Name Assigned"/>
    <s v="01"/>
    <s v="Instruction"/>
    <s v="0104"/>
    <s v="Community Education"/>
    <s v="603005"/>
    <s v="Retirement"/>
    <n v="94389.51"/>
    <s v="Billable"/>
    <n v="2.1225238961975249E-3"/>
    <n v="39743.487357600439"/>
    <n v="5325.6273059184596"/>
    <n v="34417.860051681979"/>
    <x v="0"/>
  </r>
  <r>
    <s v="201806"/>
    <s v="10"/>
    <s v="6740"/>
    <x v="7"/>
    <s v="000"/>
    <s v="0948"/>
    <s v="Calif State University Trust Fund"/>
    <s v="TF-Extended Education Operations"/>
    <x v="0"/>
    <s v="EARST"/>
    <s v="Early Start Program"/>
    <s v="01"/>
    <s v="Instruction"/>
    <s v="0101"/>
    <s v="General Academic Instruction"/>
    <s v="603005"/>
    <s v="Retirement"/>
    <n v="10791.59"/>
    <s v="Billable"/>
    <n v="2.4266899630018472E-4"/>
    <n v="4543.8886242063054"/>
    <n v="608.88107564364498"/>
    <n v="3935.0075485626603"/>
    <x v="0"/>
  </r>
  <r>
    <s v="201806"/>
    <s v="10"/>
    <s v="6800"/>
    <x v="8"/>
    <s v="000"/>
    <s v="0948"/>
    <s v="Calif State University Trust Fund"/>
    <s v="TF-Extended Education Operations"/>
    <x v="0"/>
    <s v="EARST"/>
    <s v="Early Start Program"/>
    <s v="01"/>
    <s v="Instruction"/>
    <s v="0104"/>
    <s v="Community Education"/>
    <s v="603005"/>
    <s v="Retirement"/>
    <n v="4945.38"/>
    <s v="Billable"/>
    <n v="1.1120607815187636E-4"/>
    <n v="2082.2933343814375"/>
    <n v="279.02730680711267"/>
    <n v="1803.2660275743249"/>
    <x v="0"/>
  </r>
  <r>
    <s v="201806"/>
    <s v="10"/>
    <s v="6690"/>
    <x v="5"/>
    <s v="000"/>
    <s v="0948"/>
    <s v="Calif State University Trust Fund"/>
    <s v="TF-Extended Education Operations"/>
    <x v="0"/>
    <s v="00000"/>
    <s v="No Project Name Assigned"/>
    <s v="06"/>
    <s v="Institutional Support"/>
    <s v="0601"/>
    <s v="Executive Management"/>
    <s v="603005"/>
    <s v="Retirement"/>
    <n v="120960.12"/>
    <s v="Billable"/>
    <n v="2.7200135395015839E-3"/>
    <n v="50931.263442238778"/>
    <n v="6824.789301259997"/>
    <n v="44106.474140978782"/>
    <x v="0"/>
  </r>
  <r>
    <s v="201806"/>
    <s v="10"/>
    <s v="6740"/>
    <x v="7"/>
    <s v="000"/>
    <s v="0948"/>
    <s v="Calif State University Trust Fund"/>
    <s v="TF-Extended Education Operations"/>
    <x v="0"/>
    <s v="00000"/>
    <s v="No Project Name Assigned"/>
    <s v="06"/>
    <s v="Institutional Support"/>
    <s v="0606"/>
    <s v="General Administration"/>
    <s v="603005"/>
    <s v="Retirement"/>
    <n v="152657.91"/>
    <s v="Billable"/>
    <n v="3.4327973724894967E-3"/>
    <n v="64277.881261622242"/>
    <n v="8613.2360890573818"/>
    <n v="55664.645172564859"/>
    <x v="0"/>
  </r>
  <r>
    <s v="201806"/>
    <s v="10"/>
    <s v="6740"/>
    <x v="7"/>
    <s v="000"/>
    <s v="0948"/>
    <s v="Calif State University Trust Fund"/>
    <s v="TF-Extended Education Operations"/>
    <x v="0"/>
    <s v="00000"/>
    <s v="No Project Name Assigned"/>
    <s v="05"/>
    <s v="Student Services"/>
    <s v="0508"/>
    <s v="Student Services Information Technology"/>
    <s v="603005"/>
    <s v="Retirement"/>
    <n v="39098.69"/>
    <s v="Billable"/>
    <n v="8.7920685079326299E-4"/>
    <n v="16462.828249810162"/>
    <n v="2206.0189854745618"/>
    <n v="14256.809264335599"/>
    <x v="0"/>
  </r>
  <r>
    <s v="201806"/>
    <s v="10"/>
    <s v="6740"/>
    <x v="7"/>
    <s v="000"/>
    <s v="0948"/>
    <s v="Calif State University Trust Fund"/>
    <s v="TF-Extended Education Operations"/>
    <x v="0"/>
    <s v="00000"/>
    <s v="No Project Name Assigned"/>
    <s v="05"/>
    <s v="Student Services"/>
    <s v="0501"/>
    <s v="Student Services Administration"/>
    <s v="603005"/>
    <s v="Retirement"/>
    <n v="115456.86"/>
    <s v="Billable"/>
    <n v="2.5962624907146159E-3"/>
    <n v="48614.070099084565"/>
    <n v="6514.2853932773323"/>
    <n v="42099.784705807237"/>
    <x v="0"/>
  </r>
  <r>
    <s v="201806"/>
    <s v="10"/>
    <s v="6740"/>
    <x v="7"/>
    <s v="000"/>
    <s v="0948"/>
    <s v="Calif State University Trust Fund"/>
    <s v="TF-Extended Education Operations"/>
    <x v="0"/>
    <s v="00000"/>
    <s v="No Project Name Assigned"/>
    <s v="04"/>
    <s v="Academic Support"/>
    <s v="0409"/>
    <s v="Academic Support Information Technology"/>
    <s v="603005"/>
    <s v="Retirement"/>
    <n v="31278.98"/>
    <s v="Billable"/>
    <n v="7.0336611026674948E-4"/>
    <n v="13170.274389480746"/>
    <n v="1764.8167681904201"/>
    <n v="11405.457621290327"/>
    <x v="0"/>
  </r>
  <r>
    <s v="201806"/>
    <s v="10"/>
    <s v="6670"/>
    <x v="6"/>
    <s v="000"/>
    <s v="0948"/>
    <s v="Calif State University Trust Fund"/>
    <s v="TF-Extended Education Operations"/>
    <x v="0"/>
    <s v="00000"/>
    <s v="No Project Name Assigned"/>
    <s v="06"/>
    <s v="Institutional Support"/>
    <s v="0601"/>
    <s v="Executive Management"/>
    <s v="603005"/>
    <s v="Retirement"/>
    <n v="1177"/>
    <s v="Billable"/>
    <n v="2.6467036705927244E-5"/>
    <n v="495.58562831712669"/>
    <n v="66.408474194494985"/>
    <n v="429.17715412263169"/>
    <x v="0"/>
  </r>
  <r>
    <s v="201806"/>
    <s v="10"/>
    <s v="6670"/>
    <x v="6"/>
    <s v="000"/>
    <s v="0948"/>
    <s v="Calif State University Trust Fund"/>
    <s v="TF-Extended Education Operations"/>
    <x v="0"/>
    <s v="00000"/>
    <s v="No Project Name Assigned"/>
    <s v="04"/>
    <s v="Academic Support"/>
    <s v="0407"/>
    <s v="Academic Personnel Development"/>
    <s v="603005"/>
    <s v="Retirement"/>
    <n v="17135.72"/>
    <s v="Billable"/>
    <n v="3.8532857283134377E-4"/>
    <n v="7215.137266666401"/>
    <n v="966.82839373329784"/>
    <n v="6248.308872933103"/>
    <x v="0"/>
  </r>
  <r>
    <s v="201806"/>
    <s v="10"/>
    <s v="6670"/>
    <x v="6"/>
    <s v="000"/>
    <s v="0948"/>
    <s v="Calif State University Trust Fund"/>
    <s v="TF-Extended Education Operations"/>
    <x v="0"/>
    <s v="EARST"/>
    <s v="Early Start Program"/>
    <s v="01"/>
    <s v="Instruction"/>
    <s v="0104"/>
    <s v="Community Education"/>
    <s v="603005"/>
    <s v="Retirement"/>
    <n v="17135.88"/>
    <s v="Billable"/>
    <n v="3.8533217072928174E-4"/>
    <n v="7215.2046359956548"/>
    <n v="966.83742122341778"/>
    <n v="6248.3672147722373"/>
    <x v="0"/>
  </r>
  <r>
    <s v="201806"/>
    <s v="10"/>
    <s v="6670"/>
    <x v="6"/>
    <s v="000"/>
    <s v="0948"/>
    <s v="Calif State University Trust Fund"/>
    <s v="TF-Extended Education Operations"/>
    <x v="0"/>
    <s v="00000"/>
    <s v="No Project Name Assigned"/>
    <s v="01"/>
    <s v="Instruction"/>
    <s v="0104"/>
    <s v="Community Education"/>
    <s v="603005"/>
    <s v="Retirement"/>
    <n v="205661.99"/>
    <s v="Billable"/>
    <n v="4.6246928108275628E-3"/>
    <n v="86595.689494562976"/>
    <n v="11603.822392271439"/>
    <n v="74991.867102291537"/>
    <x v="0"/>
  </r>
  <r>
    <s v="201806"/>
    <s v="10"/>
    <s v="6670"/>
    <x v="6"/>
    <s v="000"/>
    <s v="0948"/>
    <s v="Calif State University Trust Fund"/>
    <s v="TF-Extended Education Operations"/>
    <x v="0"/>
    <s v="EARST"/>
    <s v="Early Start Program"/>
    <s v="01"/>
    <s v="Instruction"/>
    <s v="0101"/>
    <s v="General Academic Instruction"/>
    <s v="603005"/>
    <s v="Retirement"/>
    <n v="11423.92"/>
    <s v="Billable"/>
    <n v="2.5688811381952112E-4"/>
    <n v="4810.1364239971026"/>
    <n v="644.55828081561174"/>
    <n v="4165.5781431814912"/>
    <x v="0"/>
  </r>
  <r>
    <s v="201806"/>
    <s v="10"/>
    <s v="6740"/>
    <x v="7"/>
    <s v="000"/>
    <s v="0948"/>
    <s v="Calif State University Trust Fund"/>
    <s v="TF-Extended Education Operations"/>
    <x v="0"/>
    <s v="00000"/>
    <s v="No Project Name Assigned"/>
    <s v="06"/>
    <s v="Institutional Support"/>
    <s v="0605"/>
    <s v="Public Relations/Development"/>
    <s v="603005"/>
    <s v="Retirement"/>
    <n v="133321.98000000001"/>
    <s v="Billable"/>
    <n v="2.997992980770517E-3"/>
    <n v="56136.32729548293"/>
    <n v="7522.267857594713"/>
    <n v="48614.059437888216"/>
    <x v="0"/>
  </r>
  <r>
    <s v="201806"/>
    <s v="10"/>
    <s v="6830"/>
    <x v="2"/>
    <s v="000"/>
    <s v="0948"/>
    <s v="Calif State University Trust Fund"/>
    <s v="TF-Extended Education Operations"/>
    <x v="0"/>
    <s v="00000"/>
    <s v="No Project Name Assigned"/>
    <s v="06"/>
    <s v="Institutional Support"/>
    <s v="0605"/>
    <s v="Public Relations/Development"/>
    <s v="603005"/>
    <s v="Retirement"/>
    <n v="33923.800000000003"/>
    <s v="Billable"/>
    <n v="7.6283981291804144E-4"/>
    <n v="14283.897823198424"/>
    <n v="1914.0423083085889"/>
    <n v="12369.855514889834"/>
    <x v="0"/>
  </r>
  <r>
    <s v="201806"/>
    <s v="10"/>
    <s v="6690"/>
    <x v="5"/>
    <s v="000"/>
    <s v="0948"/>
    <s v="Calif State University Trust Fund"/>
    <s v="TF-Extended Education Operations"/>
    <x v="0"/>
    <s v="EARST"/>
    <s v="Early Start Program"/>
    <s v="05"/>
    <s v="Student Services"/>
    <s v="0510"/>
    <s v="Student Records"/>
    <s v="603005"/>
    <s v="Retirement"/>
    <n v="21400.260000000002"/>
    <s v="Billable"/>
    <n v="4.8122469578282636E-4"/>
    <n v="9010.7572627441587"/>
    <n v="1207.4414732077173"/>
    <n v="7803.3157895364411"/>
    <x v="0"/>
  </r>
  <r>
    <s v="201806"/>
    <s v="10"/>
    <s v="6690"/>
    <x v="5"/>
    <s v="000"/>
    <s v="0948"/>
    <s v="Calif State University Trust Fund"/>
    <s v="TF-Extended Education Operations"/>
    <x v="0"/>
    <s v="00000"/>
    <s v="No Project Name Assigned"/>
    <s v="01"/>
    <s v="Instruction"/>
    <s v="0104"/>
    <s v="Community Education"/>
    <s v="603005"/>
    <s v="Retirement"/>
    <n v="252823.13"/>
    <s v="Billable"/>
    <n v="5.6851988630564282E-3"/>
    <n v="106453.27929834547"/>
    <n v="14264.739425978294"/>
    <n v="92188.539872367182"/>
    <x v="0"/>
  </r>
  <r>
    <s v="201806"/>
    <s v="10"/>
    <s v="6750"/>
    <x v="9"/>
    <s v="000"/>
    <s v="0948"/>
    <s v="Calif State University Trust Fund"/>
    <s v="TF-Extended Education Operations"/>
    <x v="0"/>
    <s v="00000"/>
    <s v="No Project Name Assigned"/>
    <s v="04"/>
    <s v="Academic Support"/>
    <s v="0406"/>
    <s v="Academic Administration"/>
    <s v="603005"/>
    <s v="Retirement"/>
    <n v="322249.17"/>
    <s v="Billable"/>
    <n v="7.2463726515247136E-3"/>
    <n v="135685.69022015511"/>
    <n v="18181.882489500786"/>
    <n v="117503.80773065433"/>
    <x v="0"/>
  </r>
  <r>
    <s v="201806"/>
    <s v="10"/>
    <s v="6800"/>
    <x v="8"/>
    <s v="000"/>
    <s v="0948"/>
    <s v="Calif State University Trust Fund"/>
    <s v="TF-Extended Education Operations"/>
    <x v="0"/>
    <s v="00000"/>
    <s v="No Project Name Assigned"/>
    <s v="04"/>
    <s v="Academic Support"/>
    <s v="0406"/>
    <s v="Academic Administration"/>
    <s v="603005"/>
    <s v="Retirement"/>
    <n v="839223.06"/>
    <s v="Billable"/>
    <n v="1.8871493231504319E-2"/>
    <n v="353361.8415363821"/>
    <n v="47350.486765875205"/>
    <n v="306011.35477050691"/>
    <x v="0"/>
  </r>
  <r>
    <s v="201806"/>
    <s v="10"/>
    <s v="6840"/>
    <x v="10"/>
    <s v="000"/>
    <s v="0948"/>
    <s v="Calif State University Trust Fund"/>
    <s v="TF-Extended Education Operations"/>
    <x v="0"/>
    <s v="00000"/>
    <s v="No Project Name Assigned"/>
    <s v="05"/>
    <s v="Student Services"/>
    <s v="0509"/>
    <s v="Student Admissions"/>
    <s v="603005"/>
    <s v="Retirement"/>
    <n v="18129.3"/>
    <s v="Billable"/>
    <n v="4.0767106928867188E-4"/>
    <n v="7633.4923801611603"/>
    <n v="1022.8879789415955"/>
    <n v="6610.6044012195644"/>
    <x v="0"/>
  </r>
  <r>
    <s v="201806"/>
    <s v="10"/>
    <s v="6840"/>
    <x v="10"/>
    <s v="000"/>
    <s v="0948"/>
    <s v="Calif State University Trust Fund"/>
    <s v="TF-Extended Education Operations"/>
    <x v="0"/>
    <s v="00000"/>
    <s v="No Project Name Assigned"/>
    <s v="05"/>
    <s v="Student Services"/>
    <s v="0501"/>
    <s v="Student Services Administration"/>
    <s v="603005"/>
    <s v="Retirement"/>
    <n v="27798.21"/>
    <s v="Billable"/>
    <n v="6.2509451523285787E-4"/>
    <n v="11704.667263331719"/>
    <n v="1568.4254132864505"/>
    <n v="10136.24185004527"/>
    <x v="0"/>
  </r>
  <r>
    <s v="201806"/>
    <s v="10"/>
    <s v="6840"/>
    <x v="10"/>
    <s v="000"/>
    <s v="0948"/>
    <s v="Calif State University Trust Fund"/>
    <s v="TF-Extended Education Operations"/>
    <x v="0"/>
    <s v="00000"/>
    <s v="No Project Name Assigned"/>
    <s v="04"/>
    <s v="Academic Support"/>
    <s v="0407"/>
    <s v="Academic Personnel Development"/>
    <s v="603005"/>
    <s v="Retirement"/>
    <n v="1208.6100000000001"/>
    <s v="Billable"/>
    <n v="2.7177846417290339E-5"/>
    <n v="508.89528142766574"/>
    <n v="68.191967711307214"/>
    <n v="440.70331371635854"/>
    <x v="0"/>
  </r>
  <r>
    <s v="201806"/>
    <s v="10"/>
    <s v="6840"/>
    <x v="10"/>
    <s v="000"/>
    <s v="0948"/>
    <s v="Calif State University Trust Fund"/>
    <s v="TF-Extended Education Operations"/>
    <x v="0"/>
    <s v="00000"/>
    <s v="No Project Name Assigned"/>
    <s v="04"/>
    <s v="Academic Support"/>
    <s v="0406"/>
    <s v="Academic Administration"/>
    <s v="603005"/>
    <s v="Retirement"/>
    <n v="406036.59"/>
    <s v="Billable"/>
    <n v="9.1304888117922957E-3"/>
    <n v="170965.07950288325"/>
    <n v="22909.320653386356"/>
    <n v="148055.75884949689"/>
    <x v="0"/>
  </r>
  <r>
    <s v="201806"/>
    <s v="10"/>
    <s v="6840"/>
    <x v="10"/>
    <s v="000"/>
    <s v="0948"/>
    <s v="Calif State University Trust Fund"/>
    <s v="TF-Extended Education Operations"/>
    <x v="0"/>
    <s v="00000"/>
    <s v="No Project Name Assigned"/>
    <s v="01"/>
    <s v="Instruction"/>
    <s v="0104"/>
    <s v="Community Education"/>
    <s v="603005"/>
    <s v="Retirement"/>
    <n v="91388.17"/>
    <s v="Billable"/>
    <n v="2.0550331774660314E-3"/>
    <n v="38479.74821597484"/>
    <n v="5156.2862609406284"/>
    <n v="33323.46195503421"/>
    <x v="0"/>
  </r>
  <r>
    <s v="201806"/>
    <s v="10"/>
    <s v="6840"/>
    <x v="10"/>
    <s v="000"/>
    <s v="0948"/>
    <s v="Calif State University Trust Fund"/>
    <s v="TF-Extended Education Operations"/>
    <x v="0"/>
    <s v="EARST"/>
    <s v="Early Start Program"/>
    <s v="01"/>
    <s v="Instruction"/>
    <s v="0101"/>
    <s v="General Academic Instruction"/>
    <s v="603005"/>
    <s v="Retirement"/>
    <n v="1843.93"/>
    <s v="Billable"/>
    <n v="4.1464199654341909E-5"/>
    <n v="776.40204555887806"/>
    <n v="104.03787410488967"/>
    <n v="672.36417145398843"/>
    <x v="0"/>
  </r>
  <r>
    <s v="201806"/>
    <s v="10"/>
    <s v="6840"/>
    <x v="10"/>
    <s v="000"/>
    <s v="0948"/>
    <s v="Calif State University Trust Fund"/>
    <s v="TF-Extended Education Operations"/>
    <x v="0"/>
    <s v="00000"/>
    <s v="No Project Name Assigned"/>
    <s v="01"/>
    <s v="Instruction"/>
    <s v="0101"/>
    <s v="General Academic Instruction"/>
    <s v="603005"/>
    <s v="Retirement"/>
    <n v="1748635.19"/>
    <s v="Billable"/>
    <n v="3.9321318401874306E-2"/>
    <n v="736277.37411519804"/>
    <n v="98661.168131436541"/>
    <n v="637616.20598376147"/>
    <x v="0"/>
  </r>
  <r>
    <s v="201806"/>
    <s v="10"/>
    <s v="6750"/>
    <x v="9"/>
    <s v="000"/>
    <s v="0948"/>
    <s v="Calif State University Trust Fund"/>
    <s v="TF-Extended Education Operations"/>
    <x v="0"/>
    <s v="00000"/>
    <s v="No Project Name Assigned"/>
    <s v="05"/>
    <s v="Student Services"/>
    <s v="0509"/>
    <s v="Student Admissions"/>
    <s v="603005"/>
    <s v="Retirement"/>
    <n v="19067.170000000002"/>
    <s v="Billable"/>
    <n v="4.2876082265773564E-4"/>
    <n v="8028.3903353266523"/>
    <n v="1075.8043049337714"/>
    <n v="6952.5860303928812"/>
    <x v="0"/>
  </r>
  <r>
    <s v="201806"/>
    <s v="10"/>
    <s v="6790"/>
    <x v="11"/>
    <s v="000"/>
    <s v="0948"/>
    <s v="Calif State University Trust Fund"/>
    <s v="TF-Extended Education Operations"/>
    <x v="0"/>
    <s v="00000"/>
    <s v="No Project Name Assigned"/>
    <s v="06"/>
    <s v="Institutional Support"/>
    <s v="0605"/>
    <s v="Public Relations/Development"/>
    <s v="603005"/>
    <s v="Retirement"/>
    <n v="16964.18"/>
    <s v="Billable"/>
    <n v="3.8147117650463625E-4"/>
    <n v="7142.908924541066"/>
    <n v="957.14979588850292"/>
    <n v="6185.759128652563"/>
    <x v="0"/>
  </r>
  <r>
    <s v="201806"/>
    <s v="10"/>
    <s v="6790"/>
    <x v="11"/>
    <s v="000"/>
    <s v="0948"/>
    <s v="Calif State University Trust Fund"/>
    <s v="TF-Extended Education Operations"/>
    <x v="0"/>
    <s v="00000"/>
    <s v="No Project Name Assigned"/>
    <s v="04"/>
    <s v="Academic Support"/>
    <s v="0406"/>
    <s v="Academic Administration"/>
    <s v="603005"/>
    <s v="Retirement"/>
    <n v="433425.96"/>
    <s v="Billable"/>
    <n v="9.7463897983192469E-3"/>
    <n v="182497.6012876413"/>
    <n v="24454.678572543937"/>
    <n v="158042.92271509737"/>
    <x v="0"/>
  </r>
  <r>
    <s v="201806"/>
    <s v="10"/>
    <s v="6790"/>
    <x v="11"/>
    <s v="000"/>
    <s v="0948"/>
    <s v="Calif State University Trust Fund"/>
    <s v="TF-Extended Education Operations"/>
    <x v="0"/>
    <s v="00000"/>
    <s v="No Project Name Assigned"/>
    <s v="01"/>
    <s v="Instruction"/>
    <s v="0101"/>
    <s v="General Academic Instruction"/>
    <s v="603005"/>
    <s v="Retirement"/>
    <n v="212615.57"/>
    <s v="Billable"/>
    <n v="4.7810570054729346E-3"/>
    <n v="89523.552122730704"/>
    <n v="11996.155984445915"/>
    <n v="77527.396138284792"/>
    <x v="0"/>
  </r>
  <r>
    <s v="201806"/>
    <s v="10"/>
    <s v="6750"/>
    <x v="9"/>
    <s v="000"/>
    <s v="0948"/>
    <s v="Calif State University Trust Fund"/>
    <s v="TF-Extended Education Operations"/>
    <x v="0"/>
    <s v="00000"/>
    <s v="No Project Name Assigned"/>
    <s v="05"/>
    <s v="Student Services"/>
    <s v="0510"/>
    <s v="Student Records"/>
    <s v="603005"/>
    <s v="Retirement"/>
    <n v="19067.14"/>
    <s v="Billable"/>
    <n v="4.2876014805187223E-4"/>
    <n v="8028.3777035774165"/>
    <n v="1075.8026122793738"/>
    <n v="6952.5750912980429"/>
    <x v="0"/>
  </r>
  <r>
    <s v="201806"/>
    <s v="10"/>
    <s v="6750"/>
    <x v="9"/>
    <s v="000"/>
    <s v="0948"/>
    <s v="Calif State University Trust Fund"/>
    <s v="TF-Extended Education Operations"/>
    <x v="0"/>
    <s v="00000"/>
    <s v="No Project Name Assigned"/>
    <s v="06"/>
    <s v="Institutional Support"/>
    <s v="0602"/>
    <s v="Fiscal Operations"/>
    <s v="603005"/>
    <s v="Retirement"/>
    <n v="6316.7"/>
    <s v="Billable"/>
    <n v="1.4204276190342449E-4"/>
    <n v="2659.6990130762906"/>
    <n v="356.39966775222297"/>
    <n v="2303.2993453240679"/>
    <x v="0"/>
  </r>
  <r>
    <s v="201806"/>
    <s v="10"/>
    <s v="6750"/>
    <x v="9"/>
    <s v="000"/>
    <s v="0948"/>
    <s v="Calif State University Trust Fund"/>
    <s v="TF-Extended Education Operations"/>
    <x v="0"/>
    <s v="00000"/>
    <s v="No Project Name Assigned"/>
    <s v="06"/>
    <s v="Institutional Support"/>
    <s v="0605"/>
    <s v="Public Relations/Development"/>
    <s v="603005"/>
    <s v="Retirement"/>
    <n v="35031.49"/>
    <s v="Billable"/>
    <n v="7.8774828521097973E-4"/>
    <n v="14750.29990019978"/>
    <n v="1976.5401866267705"/>
    <n v="12773.759713573008"/>
    <x v="0"/>
  </r>
  <r>
    <s v="201806"/>
    <s v="10"/>
    <s v="6800"/>
    <x v="8"/>
    <s v="000"/>
    <s v="0948"/>
    <s v="Calif State University Trust Fund"/>
    <s v="TF-Extended Education Operations"/>
    <x v="0"/>
    <s v="00000"/>
    <s v="No Project Name Assigned"/>
    <s v="01"/>
    <s v="Instruction"/>
    <s v="0101"/>
    <s v="General Academic Instruction"/>
    <s v="603005"/>
    <s v="Retirement"/>
    <n v="3247.04"/>
    <s v="Billable"/>
    <n v="7.3015740752433301E-5"/>
    <n v="1367.1931678596798"/>
    <n v="183.20388449319711"/>
    <n v="1183.9892833664826"/>
    <x v="0"/>
  </r>
  <r>
    <s v="201806"/>
    <s v="10"/>
    <s v="6750"/>
    <x v="9"/>
    <s v="000"/>
    <s v="0948"/>
    <s v="Calif State University Trust Fund"/>
    <s v="TF-Extended Education Operations"/>
    <x v="0"/>
    <s v="EARST"/>
    <s v="Early Start Program"/>
    <s v="01"/>
    <s v="Instruction"/>
    <s v="0101"/>
    <s v="General Academic Instruction"/>
    <s v="603005"/>
    <s v="Retirement"/>
    <n v="85907.97"/>
    <s v="Billable"/>
    <n v="1.9318006757193685E-3"/>
    <n v="36172.264477399214"/>
    <n v="4847.083439971495"/>
    <n v="31325.181037427719"/>
    <x v="0"/>
  </r>
  <r>
    <s v="201806"/>
    <s v="10"/>
    <s v="6750"/>
    <x v="9"/>
    <s v="000"/>
    <s v="0948"/>
    <s v="Calif State University Trust Fund"/>
    <s v="TF-Extended Education Operations"/>
    <x v="0"/>
    <s v="00000"/>
    <s v="No Project Name Assigned"/>
    <s v="01"/>
    <s v="Instruction"/>
    <s v="0101"/>
    <s v="General Academic Instruction"/>
    <s v="603005"/>
    <s v="Retirement"/>
    <n v="495626.59"/>
    <s v="Billable"/>
    <n v="1.1145086788414233E-2"/>
    <n v="208687.69330146554"/>
    <n v="27964.150902396384"/>
    <n v="180723.54239906915"/>
    <x v="0"/>
  </r>
  <r>
    <s v="201806"/>
    <s v="10"/>
    <s v="6650"/>
    <x v="0"/>
    <s v="000"/>
    <s v="0948"/>
    <s v="Calif State University Trust Fund"/>
    <s v="TF-Extended Education Operations"/>
    <x v="0"/>
    <s v="00000"/>
    <s v="No Project Name Assigned"/>
    <s v="01"/>
    <s v="Instruction"/>
    <s v="0101"/>
    <s v="General Academic Instruction"/>
    <s v="603005"/>
    <s v="Retirement"/>
    <n v="71134.95"/>
    <s v="Billable"/>
    <n v="1.5996018120002541E-3"/>
    <n v="29951.96167464519"/>
    <n v="4013.5628644024559"/>
    <n v="25938.398810242736"/>
    <x v="0"/>
  </r>
  <r>
    <s v="201806"/>
    <s v="10"/>
    <s v="6650"/>
    <x v="0"/>
    <s v="000"/>
    <s v="0948"/>
    <s v="Calif State University Trust Fund"/>
    <s v="TF-Extended Education Operations"/>
    <x v="0"/>
    <s v="00000"/>
    <s v="No Project Name Assigned"/>
    <s v="01"/>
    <s v="Instruction"/>
    <s v="0104"/>
    <s v="Community Education"/>
    <s v="603005"/>
    <s v="Retirement"/>
    <n v="33029.879999999997"/>
    <s v="Billable"/>
    <n v="7.4273835713880383E-4"/>
    <n v="13907.505380662104"/>
    <n v="1863.605721008722"/>
    <n v="12043.899659653382"/>
    <x v="0"/>
  </r>
  <r>
    <s v="201806"/>
    <s v="10"/>
    <s v="6690"/>
    <x v="5"/>
    <s v="000"/>
    <s v="0948"/>
    <s v="Calif State University Trust Fund"/>
    <s v="TF-Extended Education Operations"/>
    <x v="0"/>
    <s v="00000"/>
    <s v="No Project Name Assigned"/>
    <s v="01"/>
    <s v="Instruction"/>
    <s v="0102"/>
    <s v="Vocational/Technical Instruction"/>
    <s v="603005"/>
    <s v="Retirement"/>
    <n v="780.80000000000007"/>
    <s v="Billable"/>
    <n v="1.7557741937118091E-5"/>
    <n v="328.76232675447113"/>
    <n v="44.054151785099137"/>
    <n v="284.70817496937201"/>
    <x v="0"/>
  </r>
  <r>
    <s v="201806"/>
    <s v="10"/>
    <s v="6690"/>
    <x v="5"/>
    <s v="000"/>
    <s v="0948"/>
    <s v="Calif State University Trust Fund"/>
    <s v="TF-Extended Education Operations"/>
    <x v="0"/>
    <s v="EARST"/>
    <s v="Early Start Program"/>
    <s v="01"/>
    <s v="Instruction"/>
    <s v="0101"/>
    <s v="General Academic Instruction"/>
    <s v="603005"/>
    <s v="Retirement"/>
    <n v="38763.660000000003"/>
    <s v="Billable"/>
    <n v="8.7167307737985025E-4"/>
    <n v="16321.761084937531"/>
    <n v="2187.1159853816293"/>
    <n v="14134.645099555901"/>
    <x v="0"/>
  </r>
  <r>
    <s v="201806"/>
    <s v="10"/>
    <s v="6690"/>
    <x v="5"/>
    <s v="000"/>
    <s v="0948"/>
    <s v="Calif State University Trust Fund"/>
    <s v="TF-Extended Education Operations"/>
    <x v="0"/>
    <s v="00000"/>
    <s v="No Project Name Assigned"/>
    <s v="01"/>
    <s v="Instruction"/>
    <s v="0101"/>
    <s v="General Academic Instruction"/>
    <s v="603005"/>
    <s v="Retirement"/>
    <n v="101126.66"/>
    <s v="Billable"/>
    <n v="2.2740212592759768E-3"/>
    <n v="42580.220336204286"/>
    <n v="5705.7495250513748"/>
    <n v="36874.470811152911"/>
    <x v="0"/>
  </r>
  <r>
    <s v="201806"/>
    <s v="10"/>
    <s v="6710"/>
    <x v="4"/>
    <s v="000"/>
    <s v="0948"/>
    <s v="Calif State University Trust Fund"/>
    <s v="TF-Extended Education Operations"/>
    <x v="0"/>
    <s v="00000"/>
    <s v="No Project Name Assigned"/>
    <s v="04"/>
    <s v="Academic Support"/>
    <s v="0408"/>
    <s v="Course and Curriculum Development"/>
    <s v="603005"/>
    <s v="Retirement"/>
    <n v="427318.37"/>
    <s v="Billable"/>
    <n v="9.6090492641520819E-3"/>
    <n v="179925.94977731557"/>
    <n v="24110.077270160287"/>
    <n v="155815.87250715529"/>
    <x v="0"/>
  </r>
  <r>
    <s v="201806"/>
    <s v="10"/>
    <s v="6710"/>
    <x v="4"/>
    <s v="000"/>
    <s v="0948"/>
    <s v="Calif State University Trust Fund"/>
    <s v="TF-Extended Education Operations"/>
    <x v="0"/>
    <s v="00000"/>
    <s v="No Project Name Assigned"/>
    <s v="05"/>
    <s v="Student Services"/>
    <s v="0501"/>
    <s v="Student Services Administration"/>
    <s v="603005"/>
    <s v="Retirement"/>
    <n v="73538.009999999995"/>
    <s v="Billable"/>
    <n v="1.6536390908673277E-3"/>
    <n v="30963.790051861637"/>
    <n v="4149.14786694946"/>
    <n v="26814.642184912176"/>
    <x v="0"/>
  </r>
  <r>
    <s v="201806"/>
    <s v="10"/>
    <s v="6710"/>
    <x v="4"/>
    <s v="000"/>
    <s v="0948"/>
    <s v="Calif State University Trust Fund"/>
    <s v="TF-Extended Education Operations"/>
    <x v="0"/>
    <s v="00000"/>
    <s v="No Project Name Assigned"/>
    <s v="06"/>
    <s v="Institutional Support"/>
    <s v="0602"/>
    <s v="Fiscal Operations"/>
    <s v="603005"/>
    <s v="Retirement"/>
    <n v="84144.36"/>
    <s v="Billable"/>
    <n v="1.8921426208298694E-3"/>
    <n v="35429.681835125324"/>
    <n v="4747.5773659067936"/>
    <n v="30682.104469218531"/>
    <x v="0"/>
  </r>
  <r>
    <s v="201806"/>
    <s v="10"/>
    <s v="6710"/>
    <x v="4"/>
    <s v="000"/>
    <s v="0948"/>
    <s v="Calif State University Trust Fund"/>
    <s v="TF-Extended Education Operations"/>
    <x v="0"/>
    <s v="00000"/>
    <s v="No Project Name Assigned"/>
    <s v="06"/>
    <s v="Institutional Support"/>
    <s v="0605"/>
    <s v="Public Relations/Development"/>
    <s v="603005"/>
    <s v="Retirement"/>
    <n v="120190.41"/>
    <s v="Billable"/>
    <n v="2.702705176865289E-3"/>
    <n v="50607.170652118155"/>
    <n v="6781.3608673838335"/>
    <n v="43825.809784734323"/>
    <x v="0"/>
  </r>
  <r>
    <s v="201806"/>
    <s v="10"/>
    <s v="6710"/>
    <x v="4"/>
    <s v="000"/>
    <s v="0948"/>
    <s v="Calif State University Trust Fund"/>
    <s v="TF-Extended Education Operations"/>
    <x v="0"/>
    <s v="00000"/>
    <s v="No Project Name Assigned"/>
    <s v="06"/>
    <s v="Institutional Support"/>
    <s v="0606"/>
    <s v="General Administration"/>
    <s v="603005"/>
    <s v="Retirement"/>
    <n v="173681.03"/>
    <s v="Billable"/>
    <n v="3.9055413730953704E-3"/>
    <n v="73129.840594150999"/>
    <n v="9799.3986396162345"/>
    <n v="63330.441954534763"/>
    <x v="0"/>
  </r>
  <r>
    <s v="201806"/>
    <s v="10"/>
    <s v="6690"/>
    <x v="5"/>
    <s v="000"/>
    <s v="0948"/>
    <s v="Calif State University Trust Fund"/>
    <s v="TF-Extended Education Operations"/>
    <x v="0"/>
    <s v="00000"/>
    <s v="No Project Name Assigned"/>
    <s v="05"/>
    <s v="Student Services"/>
    <s v="0510"/>
    <s v="Student Records"/>
    <s v="603005"/>
    <s v="Retirement"/>
    <n v="152137.41"/>
    <s v="Billable"/>
    <n v="3.4210929607601552E-3"/>
    <n v="64058.720412396186"/>
    <n v="8583.8685352610901"/>
    <n v="55474.851877135094"/>
    <x v="0"/>
  </r>
  <r>
    <s v="201806"/>
    <s v="10"/>
    <s v="6710"/>
    <x v="4"/>
    <s v="000"/>
    <s v="0948"/>
    <s v="Calif State University Trust Fund"/>
    <s v="TF-Extended Education Operations"/>
    <x v="0"/>
    <s v="00000"/>
    <s v="No Project Name Assigned"/>
    <s v="06"/>
    <s v="Institutional Support"/>
    <s v="0607"/>
    <s v="Administrative Information Technology"/>
    <s v="603005"/>
    <s v="Retirement"/>
    <n v="28551.48"/>
    <s v="Billable"/>
    <n v="6.4203319385603027E-4"/>
    <n v="12021.837854871603"/>
    <n v="1610.9262725527949"/>
    <n v="10410.911582318808"/>
    <x v="0"/>
  </r>
  <r>
    <s v="201806"/>
    <s v="10"/>
    <s v="6850"/>
    <x v="12"/>
    <s v="000"/>
    <s v="0948"/>
    <s v="Calif State University Trust Fund"/>
    <s v="TF-Extended Education Operations"/>
    <x v="0"/>
    <s v="00000"/>
    <s v="No Project Name Assigned"/>
    <s v="04"/>
    <s v="Academic Support"/>
    <s v="0406"/>
    <s v="Academic Administration"/>
    <s v="603005"/>
    <s v="Retirement"/>
    <n v="339782.34"/>
    <s v="Billable"/>
    <n v="7.640638627702508E-3"/>
    <n v="143068.17711126897"/>
    <n v="19171.135732910043"/>
    <n v="123897.04137835893"/>
    <x v="0"/>
  </r>
  <r>
    <s v="201806"/>
    <s v="10"/>
    <s v="6700"/>
    <x v="13"/>
    <s v="000"/>
    <s v="0948"/>
    <s v="Calif State University Trust Fund"/>
    <s v="TF-Extended Education Operations"/>
    <x v="0"/>
    <s v="EARST"/>
    <s v="Early Start Program"/>
    <s v="01"/>
    <s v="Instruction"/>
    <s v="0101"/>
    <s v="General Academic Instruction"/>
    <s v="603005"/>
    <s v="Retirement"/>
    <n v="1605.06"/>
    <s v="Billable"/>
    <n v="3.6092762901627511E-5"/>
    <n v="675.8238475672789"/>
    <n v="90.560395574015374"/>
    <n v="585.26345199326352"/>
    <x v="0"/>
  </r>
  <r>
    <s v="201806"/>
    <s v="10"/>
    <s v="6700"/>
    <x v="13"/>
    <s v="000"/>
    <s v="0948"/>
    <s v="Calif State University Trust Fund"/>
    <s v="TF-Extended Education Operations"/>
    <x v="0"/>
    <s v="00000"/>
    <s v="No Project Name Assigned"/>
    <s v="01"/>
    <s v="Instruction"/>
    <s v="0101"/>
    <s v="General Academic Instruction"/>
    <s v="603005"/>
    <s v="Retirement"/>
    <n v="397189.73"/>
    <s v="Billable"/>
    <n v="8.9315506908473497E-3"/>
    <n v="167240.03560166515"/>
    <n v="22410.164770623131"/>
    <n v="144829.870831042"/>
    <x v="0"/>
  </r>
  <r>
    <s v="201806"/>
    <s v="10"/>
    <s v="6620"/>
    <x v="14"/>
    <s v="000"/>
    <s v="0948"/>
    <s v="Calif State University Trust Fund"/>
    <s v="TF-Extended Education Operations"/>
    <x v="0"/>
    <s v="00000"/>
    <s v="No Project Name Assigned"/>
    <s v="04"/>
    <s v="Academic Support"/>
    <s v="0406"/>
    <s v="Academic Administration"/>
    <s v="603005"/>
    <s v="Retirement"/>
    <n v="94416.76"/>
    <s v="Billable"/>
    <n v="2.1231366631900791E-3"/>
    <n v="39754.961196488832"/>
    <n v="5327.164800329504"/>
    <n v="34427.796396159327"/>
    <x v="0"/>
  </r>
  <r>
    <s v="201806"/>
    <s v="10"/>
    <s v="6850"/>
    <x v="12"/>
    <s v="000"/>
    <s v="0948"/>
    <s v="Calif State University Trust Fund"/>
    <s v="TF-Extended Education Operations"/>
    <x v="0"/>
    <s v="00000"/>
    <s v="No Project Name Assigned"/>
    <s v="01"/>
    <s v="Instruction"/>
    <s v="0101"/>
    <s v="General Academic Instruction"/>
    <s v="603005"/>
    <s v="Retirement"/>
    <n v="97720.02"/>
    <s v="Billable"/>
    <n v="2.1974166153304543E-3"/>
    <n v="41145.826262414776"/>
    <n v="5513.5407191635804"/>
    <n v="35632.285543251193"/>
    <x v="0"/>
  </r>
  <r>
    <s v="201806"/>
    <s v="10"/>
    <s v="6752"/>
    <x v="15"/>
    <s v="000"/>
    <s v="0948"/>
    <s v="Calif State University Trust Fund"/>
    <s v="TF-Extended Education Operations"/>
    <x v="0"/>
    <s v="00000"/>
    <s v="No Project Name Assigned"/>
    <s v="01"/>
    <s v="Instruction"/>
    <s v="0104"/>
    <s v="Community Education"/>
    <s v="603005"/>
    <s v="Retirement"/>
    <n v="55121.06"/>
    <s v="Billable"/>
    <n v="1.2394996756921138E-3"/>
    <n v="23209.180249452878"/>
    <n v="3110.030153426686"/>
    <n v="20099.150096026191"/>
    <x v="0"/>
  </r>
  <r>
    <s v="201806"/>
    <s v="10"/>
    <s v="6752"/>
    <x v="15"/>
    <s v="000"/>
    <s v="0948"/>
    <s v="Calif State University Trust Fund"/>
    <s v="TF-Extended Education Operations"/>
    <x v="0"/>
    <s v="EEONL"/>
    <s v="Extended Education Online Program/Courses"/>
    <s v="01"/>
    <s v="Instruction"/>
    <s v="0101"/>
    <s v="General Academic Instruction"/>
    <s v="603005"/>
    <s v="Retirement"/>
    <n v="21346"/>
    <s v="Billable"/>
    <n v="4.8000455864462445E-4"/>
    <n v="8987.9106389612461"/>
    <n v="1204.3800256208071"/>
    <n v="7783.5306133404392"/>
    <x v="0"/>
  </r>
  <r>
    <s v="201806"/>
    <s v="10"/>
    <s v="6650"/>
    <x v="0"/>
    <s v="000"/>
    <s v="0948"/>
    <s v="Calif State University Trust Fund"/>
    <s v="TF-Extended Education Operations"/>
    <x v="0"/>
    <s v="00000"/>
    <s v="No Project Name Assigned"/>
    <s v="04"/>
    <s v="Academic Support"/>
    <s v="0406"/>
    <s v="Academic Administration"/>
    <s v="603005"/>
    <s v="Retirement"/>
    <n v="130034.08"/>
    <s v="Billable"/>
    <n v="2.9240584268321835E-3"/>
    <n v="54751.929685165269"/>
    <n v="7336.7585778121465"/>
    <n v="47415.171107353126"/>
    <x v="0"/>
  </r>
  <r>
    <s v="201806"/>
    <s v="10"/>
    <s v="6850"/>
    <x v="12"/>
    <s v="000"/>
    <s v="0948"/>
    <s v="Calif State University Trust Fund"/>
    <s v="TF-Extended Education Operations"/>
    <x v="0"/>
    <s v="EARST"/>
    <s v="Early Start Program"/>
    <s v="01"/>
    <s v="Instruction"/>
    <s v="0101"/>
    <s v="General Academic Instruction"/>
    <s v="603005"/>
    <s v="Retirement"/>
    <n v="1171.94"/>
    <s v="Billable"/>
    <n v="2.6353253183640082E-5"/>
    <n v="493.45507327950168"/>
    <n v="66.122979819453235"/>
    <n v="427.33209346004844"/>
    <x v="0"/>
  </r>
  <r>
    <s v="201806"/>
    <s v="10"/>
    <s v="6830"/>
    <x v="2"/>
    <s v="000"/>
    <s v="0948"/>
    <s v="Calif State University Trust Fund"/>
    <s v="TF-Extended Education Operations"/>
    <x v="0"/>
    <s v="EARST"/>
    <s v="Early Start Program"/>
    <s v="04"/>
    <s v="Academic Support"/>
    <s v="0406"/>
    <s v="Academic Administration"/>
    <s v="603005"/>
    <s v="Retirement"/>
    <n v="6664.75"/>
    <s v="Billable"/>
    <n v="1.4986931426153662E-4"/>
    <n v="2806.2483571168818"/>
    <n v="376.0372798536622"/>
    <n v="2430.2110772632195"/>
    <x v="0"/>
  </r>
  <r>
    <s v="201806"/>
    <s v="10"/>
    <s v="6740"/>
    <x v="7"/>
    <s v="000"/>
    <s v="0948"/>
    <s v="Calif State University Trust Fund"/>
    <s v="TF-Extended Education Operations"/>
    <x v="0"/>
    <s v="00000"/>
    <s v="No Project Name Assigned"/>
    <s v="01"/>
    <s v="Instruction"/>
    <s v="0101"/>
    <s v="General Academic Instruction"/>
    <s v="603005"/>
    <s v="Retirement"/>
    <n v="369475.2"/>
    <s v="Billable"/>
    <n v="8.3083378762360324E-3"/>
    <n v="155570.60249753276"/>
    <n v="20846.460734669392"/>
    <n v="134724.14176286338"/>
    <x v="0"/>
  </r>
  <r>
    <s v="201806"/>
    <s v="10"/>
    <s v="6810"/>
    <x v="16"/>
    <s v="000"/>
    <s v="0948"/>
    <s v="Calif State University Trust Fund"/>
    <s v="TF-Extended Education Operations"/>
    <x v="0"/>
    <s v="00000"/>
    <s v="No Project Name Assigned"/>
    <s v="06"/>
    <s v="Institutional Support"/>
    <s v="0601"/>
    <s v="Executive Management"/>
    <s v="603005"/>
    <s v="Retirement"/>
    <n v="11728.89"/>
    <s v="Billable"/>
    <n v="2.6374593215784453E-4"/>
    <n v="4938.546576136333"/>
    <n v="661.76524120226861"/>
    <n v="4276.781334934064"/>
    <x v="0"/>
  </r>
  <r>
    <s v="201806"/>
    <s v="10"/>
    <s v="6780"/>
    <x v="17"/>
    <s v="000"/>
    <s v="0948"/>
    <s v="Calif State University Trust Fund"/>
    <s v="TF-Extended Education Operations"/>
    <x v="0"/>
    <s v="00000"/>
    <s v="No Project Name Assigned"/>
    <s v="07"/>
    <s v="Operation and Maintenance of Plant"/>
    <s v="0702"/>
    <s v="Building Maintenance"/>
    <s v="603005"/>
    <s v="Retirement"/>
    <n v="78846.92"/>
    <s v="Billable"/>
    <n v="1.7730198180028113E-3"/>
    <n v="33199.150712888892"/>
    <n v="4448.6861955271115"/>
    <n v="28750.464517361779"/>
    <x v="0"/>
  </r>
  <r>
    <s v="201806"/>
    <s v="10"/>
    <s v="6780"/>
    <x v="17"/>
    <s v="000"/>
    <s v="0948"/>
    <s v="Calif State University Trust Fund"/>
    <s v="TF-Extended Education Operations"/>
    <x v="0"/>
    <s v="00000"/>
    <s v="No Project Name Assigned"/>
    <s v="06"/>
    <s v="Institutional Support"/>
    <s v="0606"/>
    <s v="General Administration"/>
    <s v="603005"/>
    <s v="Retirement"/>
    <n v="246730.55000000002"/>
    <s v="Billable"/>
    <n v="5.5481958566895645E-3"/>
    <n v="103887.94787322026"/>
    <n v="13920.985015011514"/>
    <n v="89966.962858208746"/>
    <x v="0"/>
  </r>
  <r>
    <s v="201806"/>
    <s v="10"/>
    <s v="6780"/>
    <x v="17"/>
    <s v="000"/>
    <s v="0948"/>
    <s v="Calif State University Trust Fund"/>
    <s v="TF-Extended Education Operations"/>
    <x v="0"/>
    <s v="00000"/>
    <s v="No Project Name Assigned"/>
    <s v="06"/>
    <s v="Institutional Support"/>
    <s v="0605"/>
    <s v="Public Relations/Development"/>
    <s v="603005"/>
    <s v="Retirement"/>
    <n v="257094.52000000002"/>
    <s v="Billable"/>
    <n v="5.781249021013379E-3"/>
    <n v="108251.78354383187"/>
    <n v="14505.738994873473"/>
    <n v="93746.044548958394"/>
    <x v="0"/>
  </r>
  <r>
    <s v="201806"/>
    <s v="10"/>
    <s v="6780"/>
    <x v="17"/>
    <s v="000"/>
    <s v="0948"/>
    <s v="Calif State University Trust Fund"/>
    <s v="TF-Extended Education Operations"/>
    <x v="0"/>
    <s v="00000"/>
    <s v="No Project Name Assigned"/>
    <s v="06"/>
    <s v="Institutional Support"/>
    <s v="0602"/>
    <s v="Fiscal Operations"/>
    <s v="603005"/>
    <s v="Retirement"/>
    <n v="165936.4"/>
    <s v="Billable"/>
    <n v="3.7313889461762324E-3"/>
    <n v="69868.899791573538"/>
    <n v="9362.4325720708548"/>
    <n v="60506.467219502687"/>
    <x v="0"/>
  </r>
  <r>
    <s v="201806"/>
    <s v="10"/>
    <s v="6780"/>
    <x v="17"/>
    <s v="000"/>
    <s v="0948"/>
    <s v="Calif State University Trust Fund"/>
    <s v="TF-Extended Education Operations"/>
    <x v="0"/>
    <s v="00000"/>
    <s v="No Project Name Assigned"/>
    <s v="06"/>
    <s v="Institutional Support"/>
    <s v="0601"/>
    <s v="Executive Management"/>
    <s v="603005"/>
    <s v="Retirement"/>
    <n v="109256.09"/>
    <s v="Billable"/>
    <n v="2.456826630735846E-3"/>
    <n v="46003.18437563513"/>
    <n v="6164.4267063351081"/>
    <n v="39838.757669300023"/>
    <x v="0"/>
  </r>
  <r>
    <s v="201806"/>
    <s v="10"/>
    <s v="6780"/>
    <x v="17"/>
    <s v="000"/>
    <s v="0948"/>
    <s v="Calif State University Trust Fund"/>
    <s v="TF-Extended Education Operations"/>
    <x v="0"/>
    <s v="00000"/>
    <s v="No Project Name Assigned"/>
    <s v="01"/>
    <s v="Instruction"/>
    <s v="0104"/>
    <s v="Community Education"/>
    <s v="603005"/>
    <s v="Retirement"/>
    <n v="1045012.96"/>
    <s v="Billable"/>
    <n v="2.3499062336864638E-2"/>
    <n v="440011.38859909971"/>
    <n v="58961.526072279361"/>
    <n v="381049.86252682033"/>
    <x v="0"/>
  </r>
  <r>
    <s v="201806"/>
    <s v="10"/>
    <s v="6810"/>
    <x v="16"/>
    <s v="000"/>
    <s v="0948"/>
    <s v="Calif State University Trust Fund"/>
    <s v="TF-Extended Education Operations"/>
    <x v="0"/>
    <s v="00000"/>
    <s v="No Project Name Assigned"/>
    <s v="05"/>
    <s v="Student Services"/>
    <s v="0510"/>
    <s v="Student Records"/>
    <s v="603005"/>
    <s v="Retirement"/>
    <n v="25638.58"/>
    <s v="Billable"/>
    <n v="5.7653121320972995E-4"/>
    <n v="10795.337109990585"/>
    <n v="1446.5751727387385"/>
    <n v="9348.7619372518475"/>
    <x v="0"/>
  </r>
  <r>
    <s v="201806"/>
    <s v="10"/>
    <s v="6830"/>
    <x v="2"/>
    <s v="000"/>
    <s v="0948"/>
    <s v="Calif State University Trust Fund"/>
    <s v="TF-Extended Education Operations"/>
    <x v="0"/>
    <s v="00000"/>
    <s v="No Project Name Assigned"/>
    <s v="04"/>
    <s v="Academic Support"/>
    <s v="0406"/>
    <s v="Academic Administration"/>
    <s v="603005"/>
    <s v="Retirement"/>
    <n v="208854.83000000002"/>
    <s v="Billable"/>
    <n v="4.6964897636535214E-3"/>
    <n v="87940.061302138216"/>
    <n v="11783.968214486522"/>
    <n v="76156.093087651694"/>
    <x v="0"/>
  </r>
  <r>
    <s v="201806"/>
    <s v="10"/>
    <s v="6756"/>
    <x v="1"/>
    <s v="000"/>
    <s v="0948"/>
    <s v="Calif State University Trust Fund"/>
    <s v="TF-Extended Education Operations"/>
    <x v="0"/>
    <s v="00000"/>
    <s v="No Project Name Assigned"/>
    <s v="01"/>
    <s v="Instruction"/>
    <s v="0101"/>
    <s v="General Academic Instruction"/>
    <s v="603005"/>
    <s v="Retirement"/>
    <n v="304614.12"/>
    <s v="Billable"/>
    <n v="6.8498157138349412E-3"/>
    <n v="128260.30590863944"/>
    <n v="17186.880991757684"/>
    <n v="111073.42491688175"/>
    <x v="0"/>
  </r>
  <r>
    <s v="201806"/>
    <s v="10"/>
    <s v="6660"/>
    <x v="18"/>
    <s v="000"/>
    <s v="0948"/>
    <s v="Calif State University Trust Fund"/>
    <s v="TF-Extended Education Operations"/>
    <x v="0"/>
    <s v="EARST"/>
    <s v="Early Start Program"/>
    <s v="01"/>
    <s v="Instruction"/>
    <s v="0104"/>
    <s v="Community Education"/>
    <s v="603005"/>
    <s v="Retirement"/>
    <n v="23853.32"/>
    <s v="Billable"/>
    <n v="5.3638631775550422E-4"/>
    <n v="10043.638555352154"/>
    <n v="1345.8475664171888"/>
    <n v="8697.7909889349648"/>
    <x v="0"/>
  </r>
  <r>
    <s v="201806"/>
    <s v="10"/>
    <s v="6720"/>
    <x v="19"/>
    <s v="000"/>
    <s v="0948"/>
    <s v="Calif State University Trust Fund"/>
    <s v="TF-Extended Education Operations"/>
    <x v="0"/>
    <s v="EARST"/>
    <s v="Early Start Program"/>
    <s v="04"/>
    <s v="Academic Support"/>
    <s v="0406"/>
    <s v="Academic Administration"/>
    <s v="603005"/>
    <s v="Retirement"/>
    <n v="1313.94"/>
    <s v="Billable"/>
    <n v="2.9546387603556539E-5"/>
    <n v="553.24535299150853"/>
    <n v="74.134877300862144"/>
    <n v="479.11047569064635"/>
    <x v="0"/>
  </r>
  <r>
    <s v="201806"/>
    <s v="10"/>
    <s v="6760"/>
    <x v="20"/>
    <s v="000"/>
    <s v="0948"/>
    <s v="Calif State University Trust Fund"/>
    <s v="TF-Extended Education Operations"/>
    <x v="0"/>
    <s v="EARST"/>
    <s v="Early Start Program"/>
    <s v="01"/>
    <s v="Instruction"/>
    <s v="0104"/>
    <s v="Community Education"/>
    <s v="603005"/>
    <s v="Retirement"/>
    <n v="303.25"/>
    <s v="Billable"/>
    <n v="6.8191409354906002E-6"/>
    <n v="127.68593184976098"/>
    <n v="17.109914867867971"/>
    <n v="110.57601698189301"/>
    <x v="0"/>
  </r>
  <r>
    <s v="201806"/>
    <s v="10"/>
    <s v="6760"/>
    <x v="20"/>
    <s v="000"/>
    <s v="0948"/>
    <s v="Calif State University Trust Fund"/>
    <s v="TF-Extended Education Operations"/>
    <x v="0"/>
    <s v="00000"/>
    <s v="No Project Name Assigned"/>
    <s v="04"/>
    <s v="Academic Support"/>
    <s v="0406"/>
    <s v="Academic Administration"/>
    <s v="603005"/>
    <s v="Retirement"/>
    <n v="640163.37"/>
    <s v="Billable"/>
    <n v="1.4395265430399392E-2"/>
    <n v="269546.10530761193"/>
    <n v="36119.178111219997"/>
    <n v="233426.92719639192"/>
    <x v="0"/>
  </r>
  <r>
    <s v="201806"/>
    <s v="10"/>
    <s v="6760"/>
    <x v="20"/>
    <s v="000"/>
    <s v="0948"/>
    <s v="Calif State University Trust Fund"/>
    <s v="TF-Extended Education Operations"/>
    <x v="0"/>
    <s v="00000"/>
    <s v="No Project Name Assigned"/>
    <s v="04"/>
    <s v="Academic Support"/>
    <s v="0409"/>
    <s v="Academic Support Information Technology"/>
    <s v="603005"/>
    <s v="Retirement"/>
    <n v="135237.19"/>
    <s v="Billable"/>
    <n v="3.041060043956208E-3"/>
    <n v="56942.742377223993"/>
    <n v="7630.3274785480153"/>
    <n v="49312.414898675976"/>
    <x v="0"/>
  </r>
  <r>
    <s v="201806"/>
    <s v="10"/>
    <s v="6810"/>
    <x v="16"/>
    <s v="000"/>
    <s v="0948"/>
    <s v="Calif State University Trust Fund"/>
    <s v="TF-Extended Education Operations"/>
    <x v="0"/>
    <s v="00000"/>
    <s v="No Project Name Assigned"/>
    <s v="05"/>
    <s v="Student Services"/>
    <s v="0509"/>
    <s v="Student Admissions"/>
    <s v="603005"/>
    <s v="Retirement"/>
    <n v="29161.73"/>
    <s v="Billable"/>
    <n v="6.5575580145993179E-4"/>
    <n v="12278.788687225491"/>
    <n v="1645.3576840882158"/>
    <n v="10633.431003137275"/>
    <x v="0"/>
  </r>
  <r>
    <s v="201806"/>
    <s v="10"/>
    <s v="6810"/>
    <x v="16"/>
    <s v="000"/>
    <s v="0948"/>
    <s v="Calif State University Trust Fund"/>
    <s v="TF-Extended Education Operations"/>
    <x v="0"/>
    <s v="00000"/>
    <s v="No Project Name Assigned"/>
    <s v="06"/>
    <s v="Institutional Support"/>
    <s v="0605"/>
    <s v="Public Relations/Development"/>
    <s v="603005"/>
    <s v="Retirement"/>
    <n v="145605.88"/>
    <s v="Billable"/>
    <n v="3.2742193462691909E-3"/>
    <n v="61308.565443048559"/>
    <n v="8215.3477693685072"/>
    <n v="53093.217673680054"/>
    <x v="0"/>
  </r>
  <r>
    <s v="201806"/>
    <s v="10"/>
    <s v="6756"/>
    <x v="1"/>
    <s v="000"/>
    <s v="0948"/>
    <s v="Calif State University Trust Fund"/>
    <s v="TF-Extended Education Operations"/>
    <x v="0"/>
    <s v="EEONL"/>
    <s v="Extended Education Online Program/Courses"/>
    <s v="01"/>
    <s v="Instruction"/>
    <s v="0101"/>
    <s v="General Academic Instruction"/>
    <s v="603005"/>
    <s v="Retirement"/>
    <n v="22154.95"/>
    <s v="Billable"/>
    <n v="4.9819530575019783E-4"/>
    <n v="9328.5257570811609"/>
    <n v="1250.0224514488757"/>
    <n v="8078.5033056322854"/>
    <x v="0"/>
  </r>
  <r>
    <s v="201806"/>
    <s v="10"/>
    <s v="6756"/>
    <x v="1"/>
    <s v="000"/>
    <s v="0948"/>
    <s v="Calif State University Trust Fund"/>
    <s v="TF-Extended Education Operations"/>
    <x v="0"/>
    <s v="EARST"/>
    <s v="Early Start Program"/>
    <s v="01"/>
    <s v="Instruction"/>
    <s v="0101"/>
    <s v="General Academic Instruction"/>
    <s v="603005"/>
    <s v="Retirement"/>
    <n v="2642.48"/>
    <s v="Billable"/>
    <n v="5.9421083393949555E-5"/>
    <n v="1112.63815727735"/>
    <n v="149.09351307516491"/>
    <n v="963.54464420218517"/>
    <x v="0"/>
  </r>
  <r>
    <s v="201806"/>
    <s v="10"/>
    <s v="6780"/>
    <x v="17"/>
    <s v="000"/>
    <s v="0948"/>
    <s v="Calif State University Trust Fund"/>
    <s v="TF-Extended Education Operations"/>
    <x v="0"/>
    <s v="EARST"/>
    <s v="Early Start Program"/>
    <s v="01"/>
    <s v="Instruction"/>
    <s v="0105"/>
    <s v="Preparatory/Remedial Instruction"/>
    <s v="603005"/>
    <s v="Retirement"/>
    <n v="4223.9800000000005"/>
    <s v="Billable"/>
    <n v="9.4984055824216286E-5"/>
    <n v="1778.5418711121299"/>
    <n v="238.32461072902541"/>
    <n v="1540.2172603831045"/>
    <x v="0"/>
  </r>
  <r>
    <s v="201806"/>
    <s v="10"/>
    <s v="6810"/>
    <x v="16"/>
    <s v="000"/>
    <s v="0948"/>
    <s v="Calif State University Trust Fund"/>
    <s v="TF-Extended Education Operations"/>
    <x v="0"/>
    <s v="00000"/>
    <s v="No Project Name Assigned"/>
    <s v="06"/>
    <s v="Institutional Support"/>
    <s v="0602"/>
    <s v="Fiscal Operations"/>
    <s v="603005"/>
    <s v="Retirement"/>
    <n v="19091.600000000002"/>
    <s v="Billable"/>
    <n v="4.2931017669913392E-4"/>
    <n v="8038.676789786964"/>
    <n v="1077.1826898314532"/>
    <n v="6961.494099955511"/>
    <x v="0"/>
  </r>
  <r>
    <s v="201806"/>
    <s v="10"/>
    <s v="6760"/>
    <x v="20"/>
    <s v="000"/>
    <s v="0948"/>
    <s v="Calif State University Trust Fund"/>
    <s v="TF-Extended Education Operations"/>
    <x v="0"/>
    <s v="00000"/>
    <s v="No Project Name Assigned"/>
    <s v="01"/>
    <s v="Instruction"/>
    <s v="0104"/>
    <s v="Community Education"/>
    <s v="603005"/>
    <s v="Retirement"/>
    <n v="66626.559999999998"/>
    <s v="Billable"/>
    <n v="1.498222267722739E-3"/>
    <n v="28053.666610202836"/>
    <n v="3759.1913257671804"/>
    <n v="24294.475284435655"/>
    <x v="0"/>
  </r>
  <r>
    <s v="201806"/>
    <s v="10"/>
    <s v="6810"/>
    <x v="16"/>
    <s v="000"/>
    <s v="0948"/>
    <s v="Calif State University Trust Fund"/>
    <s v="TF-Extended Education Operations"/>
    <x v="0"/>
    <s v="00000"/>
    <s v="No Project Name Assigned"/>
    <s v="05"/>
    <s v="Student Services"/>
    <s v="0504"/>
    <s v="Financial Aid Administration"/>
    <s v="603005"/>
    <s v="Retirement"/>
    <n v="33567.980000000003"/>
    <s v="Billable"/>
    <n v="7.5483853764131837E-4"/>
    <n v="14134.076856105985"/>
    <n v="1893.9662987182021"/>
    <n v="12240.110557387783"/>
    <x v="0"/>
  </r>
  <r>
    <s v="201806"/>
    <s v="10"/>
    <s v="6810"/>
    <x v="16"/>
    <s v="000"/>
    <s v="0948"/>
    <s v="Calif State University Trust Fund"/>
    <s v="TF-Extended Education Operations"/>
    <x v="0"/>
    <s v="00000"/>
    <s v="No Project Name Assigned"/>
    <s v="05"/>
    <s v="Student Services"/>
    <s v="0502"/>
    <s v="Social and Cultural Development"/>
    <s v="603005"/>
    <s v="Retirement"/>
    <n v="237.38"/>
    <s v="Billable"/>
    <n v="5.3379313281673825E-6"/>
    <n v="99.950821112930782"/>
    <n v="13.393410029132726"/>
    <n v="86.557411083798058"/>
    <x v="0"/>
  </r>
  <r>
    <s v="201806"/>
    <s v="10"/>
    <s v="6820"/>
    <x v="21"/>
    <s v="000"/>
    <s v="0948"/>
    <s v="Calif State University Trust Fund"/>
    <s v="TF-Extended Education Operations"/>
    <x v="0"/>
    <s v="00000"/>
    <s v="No Project Name Assigned"/>
    <s v="01"/>
    <s v="Instruction"/>
    <s v="0101"/>
    <s v="General Academic Instruction"/>
    <s v="603005"/>
    <s v="Retirement"/>
    <n v="387662.21"/>
    <s v="Billable"/>
    <n v="8.7173066623371931E-3"/>
    <n v="163228.39415263885"/>
    <n v="21872.604816453608"/>
    <n v="141355.78933618523"/>
    <x v="0"/>
  </r>
  <r>
    <s v="201806"/>
    <s v="10"/>
    <s v="6820"/>
    <x v="21"/>
    <s v="000"/>
    <s v="0948"/>
    <s v="Calif State University Trust Fund"/>
    <s v="TF-Extended Education Operations"/>
    <x v="0"/>
    <s v="00000"/>
    <s v="No Project Name Assigned"/>
    <s v="04"/>
    <s v="Academic Support"/>
    <s v="0406"/>
    <s v="Academic Administration"/>
    <s v="603005"/>
    <s v="Retirement"/>
    <n v="233681.45"/>
    <s v="Billable"/>
    <n v="5.2547625443027206E-3"/>
    <n v="98393.515908502319"/>
    <n v="13184.731131739312"/>
    <n v="85208.784776763001"/>
    <x v="0"/>
  </r>
  <r>
    <s v="201806"/>
    <s v="10"/>
    <s v="6660"/>
    <x v="18"/>
    <s v="000"/>
    <s v="0948"/>
    <s v="Calif State University Trust Fund"/>
    <s v="TF-Extended Education Operations"/>
    <x v="0"/>
    <s v="00000"/>
    <s v="No Project Name Assigned"/>
    <s v="04"/>
    <s v="Academic Support"/>
    <s v="0406"/>
    <s v="Academic Administration"/>
    <s v="603005"/>
    <s v="Retirement"/>
    <n v="100036.22"/>
    <s v="Billable"/>
    <n v="2.2495006853544717E-3"/>
    <n v="42121.081515013015"/>
    <n v="5644.2249230117441"/>
    <n v="36476.85659200127"/>
    <x v="0"/>
  </r>
  <r>
    <s v="201806"/>
    <s v="10"/>
    <s v="6660"/>
    <x v="18"/>
    <s v="000"/>
    <s v="0948"/>
    <s v="Calif State University Trust Fund"/>
    <s v="TF-Extended Education Operations"/>
    <x v="0"/>
    <s v="00000"/>
    <s v="No Project Name Assigned"/>
    <s v="01"/>
    <s v="Instruction"/>
    <s v="0104"/>
    <s v="Community Education"/>
    <s v="603005"/>
    <s v="Retirement"/>
    <n v="491429.2"/>
    <s v="Billable"/>
    <n v="1.1050700658253578E-2"/>
    <n v="206920.34737075865"/>
    <n v="27727.32654768166"/>
    <n v="179193.02082307698"/>
    <x v="0"/>
  </r>
  <r>
    <s v="201806"/>
    <s v="10"/>
    <s v="6810"/>
    <x v="16"/>
    <s v="000"/>
    <s v="0948"/>
    <s v="Calif State University Trust Fund"/>
    <s v="TF-Extended Education Operations"/>
    <x v="0"/>
    <s v="00000"/>
    <s v="No Project Name Assigned"/>
    <s v="01"/>
    <s v="Instruction"/>
    <s v="0104"/>
    <s v="Community Education"/>
    <s v="603005"/>
    <s v="Retirement"/>
    <n v="1845.6100000000001"/>
    <s v="Billable"/>
    <n v="4.1501977582690214E-5"/>
    <n v="777.10942351603421"/>
    <n v="104.13266275114859"/>
    <n v="672.97676076488563"/>
    <x v="0"/>
  </r>
  <r>
    <s v="201806"/>
    <s v="10"/>
    <s v="6720"/>
    <x v="19"/>
    <s v="000"/>
    <s v="0948"/>
    <s v="Calif State University Trust Fund"/>
    <s v="TF-Extended Education Operations"/>
    <x v="0"/>
    <s v="00000"/>
    <s v="No Project Name Assigned"/>
    <s v="04"/>
    <s v="Academic Support"/>
    <s v="0407"/>
    <s v="Academic Personnel Development"/>
    <s v="603005"/>
    <s v="Retirement"/>
    <n v="6853.2"/>
    <s v="Billable"/>
    <n v="1.5410696342655955E-4"/>
    <n v="2885.5967952276401"/>
    <n v="386.66997056050377"/>
    <n v="2498.9268246671363"/>
    <x v="0"/>
  </r>
  <r>
    <s v="201806"/>
    <s v="10"/>
    <s v="6720"/>
    <x v="19"/>
    <s v="000"/>
    <s v="0948"/>
    <s v="Calif State University Trust Fund"/>
    <s v="TF-Extended Education Operations"/>
    <x v="0"/>
    <s v="00000"/>
    <s v="No Project Name Assigned"/>
    <s v="04"/>
    <s v="Academic Support"/>
    <s v="0406"/>
    <s v="Academic Administration"/>
    <s v="603005"/>
    <s v="Retirement"/>
    <n v="387901.51"/>
    <s v="Billable"/>
    <n v="8.7226877684406148E-3"/>
    <n v="163329.15340570279"/>
    <n v="21886.106556364175"/>
    <n v="141443.0468493386"/>
    <x v="0"/>
  </r>
  <r>
    <s v="201806"/>
    <s v="10"/>
    <s v="6720"/>
    <x v="19"/>
    <s v="000"/>
    <s v="0948"/>
    <s v="Calif State University Trust Fund"/>
    <s v="TF-Extended Education Operations"/>
    <x v="0"/>
    <s v="00000"/>
    <s v="No Project Name Assigned"/>
    <s v="01"/>
    <s v="Instruction"/>
    <s v="0101"/>
    <s v="General Academic Instruction"/>
    <s v="603005"/>
    <s v="Retirement"/>
    <n v="357201.77"/>
    <s v="Billable"/>
    <n v="8.0323469481836714E-3"/>
    <n v="150402.77283045012"/>
    <n v="20153.971559280319"/>
    <n v="130248.80127116981"/>
    <x v="0"/>
  </r>
  <r>
    <s v="201806"/>
    <s v="10"/>
    <s v="6810"/>
    <x v="16"/>
    <s v="000"/>
    <s v="0948"/>
    <s v="Calif State University Trust Fund"/>
    <s v="TF-Extended Education Operations"/>
    <x v="0"/>
    <s v="00000"/>
    <s v="No Project Name Assigned"/>
    <s v="06"/>
    <s v="Institutional Support"/>
    <s v="0607"/>
    <s v="Administrative Information Technology"/>
    <s v="603005"/>
    <s v="Retirement"/>
    <n v="60973.68"/>
    <s v="Billable"/>
    <n v="1.3711067346265607E-3"/>
    <n v="25673.474523030945"/>
    <n v="3440.2455860861469"/>
    <n v="22233.228936944797"/>
    <x v="0"/>
  </r>
  <r>
    <s v="201806"/>
    <s v="10"/>
    <s v="6810"/>
    <x v="16"/>
    <s v="000"/>
    <s v="0948"/>
    <s v="Calif State University Trust Fund"/>
    <s v="TF-Extended Education Operations"/>
    <x v="0"/>
    <s v="00000"/>
    <s v="No Project Name Assigned"/>
    <s v="01"/>
    <s v="Instruction"/>
    <s v="0105"/>
    <s v="Preparatory/Remedial Instruction"/>
    <s v="603005"/>
    <s v="Retirement"/>
    <n v="5529.71"/>
    <s v="Billable"/>
    <n v="1.2434582628983258E-4"/>
    <n v="2328.3303353963456"/>
    <n v="311.9962649431103"/>
    <n v="2016.3340704532352"/>
    <x v="0"/>
  </r>
  <r>
    <s v="201806"/>
    <s v="10"/>
    <s v="6810"/>
    <x v="16"/>
    <s v="000"/>
    <s v="0948"/>
    <s v="Calif State University Trust Fund"/>
    <s v="TF-Extended Education Operations"/>
    <x v="0"/>
    <s v="00000"/>
    <s v="No Project Name Assigned"/>
    <s v="01"/>
    <s v="Instruction"/>
    <s v="0106"/>
    <s v="Instructional Information Technology"/>
    <s v="603005"/>
    <s v="Retirement"/>
    <n v="25748.58"/>
    <s v="Billable"/>
    <n v="5.7900476804205957E-4"/>
    <n v="10841.653523851997"/>
    <n v="1452.7815721961676"/>
    <n v="9388.8719516558303"/>
    <x v="0"/>
  </r>
  <r>
    <s v="201806"/>
    <s v="10"/>
    <s v="6810"/>
    <x v="16"/>
    <s v="000"/>
    <s v="0948"/>
    <s v="Calif State University Trust Fund"/>
    <s v="TF-Extended Education Operations"/>
    <x v="0"/>
    <s v="00000"/>
    <s v="No Project Name Assigned"/>
    <s v="05"/>
    <s v="Student Services"/>
    <s v="0501"/>
    <s v="Student Services Administration"/>
    <s v="603005"/>
    <s v="Retirement"/>
    <n v="122176"/>
    <s v="Billable"/>
    <n v="2.7473548654064293E-3"/>
    <n v="51443.219817564379"/>
    <n v="6893.3914555536276"/>
    <n v="44549.828362010754"/>
    <x v="0"/>
  </r>
  <r>
    <s v="201806"/>
    <s v="10"/>
    <s v="6810"/>
    <x v="16"/>
    <s v="000"/>
    <s v="0948"/>
    <s v="Calif State University Trust Fund"/>
    <s v="TF-Extended Education Operations"/>
    <x v="0"/>
    <s v="00000"/>
    <s v="No Project Name Assigned"/>
    <s v="04"/>
    <s v="Academic Support"/>
    <s v="0409"/>
    <s v="Academic Support Information Technology"/>
    <s v="603005"/>
    <s v="Retirement"/>
    <n v="38047.840000000004"/>
    <s v="Billable"/>
    <n v="8.5557653174277572E-4"/>
    <n v="16020.35912702592"/>
    <n v="2146.7281230214735"/>
    <n v="13873.631004004446"/>
    <x v="0"/>
  </r>
  <r>
    <s v="201806"/>
    <s v="10"/>
    <s v="6810"/>
    <x v="16"/>
    <s v="000"/>
    <s v="0948"/>
    <s v="Calif State University Trust Fund"/>
    <s v="TF-Extended Education Operations"/>
    <x v="0"/>
    <s v="00000"/>
    <s v="No Project Name Assigned"/>
    <s v="04"/>
    <s v="Academic Support"/>
    <s v="0408"/>
    <s v="Course and Curriculum Development"/>
    <s v="603005"/>
    <s v="Retirement"/>
    <n v="157737.54"/>
    <s v="Billable"/>
    <n v="3.5470223118799211E-3"/>
    <n v="66416.701673830001"/>
    <n v="8899.8380242932199"/>
    <n v="57516.863649536783"/>
    <x v="0"/>
  </r>
  <r>
    <s v="201806"/>
    <s v="10"/>
    <s v="6810"/>
    <x v="16"/>
    <s v="000"/>
    <s v="0948"/>
    <s v="Calif State University Trust Fund"/>
    <s v="TF-Extended Education Operations"/>
    <x v="0"/>
    <s v="00000"/>
    <s v="No Project Name Assigned"/>
    <s v="05"/>
    <s v="Student Services"/>
    <s v="0503"/>
    <s v="Counseling and Career Guidance"/>
    <s v="603005"/>
    <s v="Retirement"/>
    <n v="10145.17"/>
    <s v="Billable"/>
    <n v="2.2813303889368896E-4"/>
    <n v="4271.7081128581685"/>
    <n v="572.40888712299466"/>
    <n v="3699.2992257351739"/>
    <x v="0"/>
  </r>
  <r>
    <s v="201806"/>
    <s v="10"/>
    <s v="6810"/>
    <x v="16"/>
    <s v="000"/>
    <s v="0948"/>
    <s v="Calif State University Trust Fund"/>
    <s v="TF-Extended Education Operations"/>
    <x v="0"/>
    <s v="00000"/>
    <s v="No Project Name Assigned"/>
    <s v="04"/>
    <s v="Academic Support"/>
    <s v="0407"/>
    <s v="Academic Personnel Development"/>
    <s v="603005"/>
    <s v="Retirement"/>
    <n v="29631.41"/>
    <s v="Billable"/>
    <n v="6.6631743085673715E-4"/>
    <n v="12476.551353247571"/>
    <n v="1671.8578813351746"/>
    <n v="10804.693471912396"/>
    <x v="0"/>
  </r>
  <r>
    <s v="201806"/>
    <s v="10"/>
    <s v="6810"/>
    <x v="16"/>
    <s v="000"/>
    <s v="0948"/>
    <s v="Calif State University Trust Fund"/>
    <s v="TF-Extended Education Operations"/>
    <x v="0"/>
    <s v="00000"/>
    <s v="No Project Name Assigned"/>
    <s v="04"/>
    <s v="Academic Support"/>
    <s v="0405"/>
    <s v="Ancillary Support"/>
    <s v="603005"/>
    <s v="Retirement"/>
    <n v="22371.84"/>
    <s v="Billable"/>
    <n v="5.0307248127368846E-4"/>
    <n v="9419.8490934666333"/>
    <n v="1262.2597785245289"/>
    <n v="8157.5893149421045"/>
    <x v="0"/>
  </r>
  <r>
    <s v="201806"/>
    <s v="10"/>
    <s v="6810"/>
    <x v="16"/>
    <s v="000"/>
    <s v="0948"/>
    <s v="Calif State University Trust Fund"/>
    <s v="TF-Extended Education Operations"/>
    <x v="0"/>
    <s v="00000"/>
    <s v="No Project Name Assigned"/>
    <s v="04"/>
    <s v="Academic Support"/>
    <s v="0403"/>
    <s v="Educational Media Services"/>
    <s v="603005"/>
    <s v="Retirement"/>
    <n v="-294.52"/>
    <s v="Billable"/>
    <n v="-6.6228306292520749E-6"/>
    <n v="-124.01009282239606"/>
    <n v="-16.617352438201074"/>
    <n v="-107.39274038419499"/>
    <x v="0"/>
  </r>
  <r>
    <s v="201806"/>
    <s v="10"/>
    <s v="6810"/>
    <x v="16"/>
    <s v="000"/>
    <s v="0948"/>
    <s v="Calif State University Trust Fund"/>
    <s v="TF-Extended Education Operations"/>
    <x v="0"/>
    <s v="00000"/>
    <s v="No Project Name Assigned"/>
    <s v="04"/>
    <s v="Academic Support"/>
    <s v="0401"/>
    <s v="Libraries"/>
    <s v="603005"/>
    <s v="Retirement"/>
    <n v="157222.5"/>
    <s v="Billable"/>
    <n v="3.5354406784177113E-3"/>
    <n v="66199.839802964692"/>
    <n v="8870.7785335972694"/>
    <n v="57329.061269367427"/>
    <x v="0"/>
  </r>
  <r>
    <s v="201806"/>
    <s v="10"/>
    <s v="6810"/>
    <x v="16"/>
    <s v="000"/>
    <s v="0948"/>
    <s v="Calif State University Trust Fund"/>
    <s v="TF-Extended Education Operations"/>
    <x v="0"/>
    <s v="00000"/>
    <s v="No Project Name Assigned"/>
    <s v="04"/>
    <s v="Academic Support"/>
    <s v="0406"/>
    <s v="Academic Administration"/>
    <s v="603005"/>
    <s v="Retirement"/>
    <n v="345080.21"/>
    <s v="Billable"/>
    <n v="7.7597710998802737E-3"/>
    <n v="145298.88928857778"/>
    <n v="19470.051164669421"/>
    <n v="125828.83812390835"/>
    <x v="0"/>
  </r>
  <r>
    <s v="201806"/>
    <s v="10"/>
    <s v="6760"/>
    <x v="20"/>
    <s v="000"/>
    <s v="0948"/>
    <s v="Calif State University Trust Fund"/>
    <s v="TF-Extended Education Operations"/>
    <x v="0"/>
    <s v="EARST"/>
    <s v="Early Start Program"/>
    <s v="01"/>
    <s v="Instruction"/>
    <s v="0101"/>
    <s v="General Academic Instruction"/>
    <s v="603005"/>
    <s v="Retirement"/>
    <n v="14859.380000000001"/>
    <s v="Billable"/>
    <n v="3.3414082913111405E-4"/>
    <n v="6256.665398218307"/>
    <n v="838.39316336125319"/>
    <n v="5418.2722348570542"/>
    <x v="0"/>
  </r>
  <r>
    <s v="201806"/>
    <s v="10"/>
    <s v="6800"/>
    <x v="8"/>
    <s v="000"/>
    <s v="0948"/>
    <s v="Calif State University Trust Fund"/>
    <s v="TF-Extended Education Operations"/>
    <x v="0"/>
    <s v="00000"/>
    <s v="No Project Name Assigned"/>
    <s v="01"/>
    <s v="Instruction"/>
    <s v="0104"/>
    <s v="Community Education"/>
    <s v="603005"/>
    <s v="Retirement"/>
    <n v="525383.17000000004"/>
    <s v="Billable"/>
    <n v="1.1814218899801542E-2"/>
    <n v="221216.94852310434"/>
    <n v="29643.071102095982"/>
    <n v="191573.87742100836"/>
    <x v="0"/>
  </r>
  <r>
    <s v="201806"/>
    <s v="10"/>
    <s v="6680"/>
    <x v="22"/>
    <s v="000"/>
    <s v="0948"/>
    <s v="Calif State University Trust Fund"/>
    <s v="TF-Extended Education Operations"/>
    <x v="0"/>
    <s v="EARST"/>
    <s v="Early Start Program"/>
    <s v="01"/>
    <s v="Instruction"/>
    <s v="0105"/>
    <s v="Preparatory/Remedial Instruction"/>
    <s v="603005"/>
    <s v="Retirement"/>
    <n v="15251.29"/>
    <s v="Billable"/>
    <n v="3.4295365526146234E-4"/>
    <n v="6421.6823596403674"/>
    <n v="860.50543619180928"/>
    <n v="5561.1769234485582"/>
    <x v="0"/>
  </r>
  <r>
    <s v="201806"/>
    <s v="10"/>
    <s v="6830"/>
    <x v="2"/>
    <s v="000"/>
    <s v="0948"/>
    <s v="Calif State University Trust Fund"/>
    <s v="TF-Extended Education Operations"/>
    <x v="0"/>
    <s v="EARST"/>
    <s v="Early Start Program"/>
    <s v="01"/>
    <s v="Instruction"/>
    <s v="0101"/>
    <s v="General Academic Instruction"/>
    <s v="603005"/>
    <s v="Retirement"/>
    <n v="13807.11"/>
    <s v="Billable"/>
    <n v="3.1047857873642748E-4"/>
    <n v="5813.5983726369441"/>
    <n v="779.02218193335057"/>
    <n v="5034.576190703594"/>
    <x v="0"/>
  </r>
  <r>
    <s v="201806"/>
    <s v="10"/>
    <s v="6756"/>
    <x v="1"/>
    <s v="000"/>
    <s v="0948"/>
    <s v="Calif State University Trust Fund"/>
    <s v="TF-Extended Education Operations"/>
    <x v="0"/>
    <s v="EEONL"/>
    <s v="Extended Education Online Program/Courses"/>
    <s v="01"/>
    <s v="Instruction"/>
    <s v="0104"/>
    <s v="Community Education"/>
    <s v="603005"/>
    <s v="Retirement"/>
    <n v="1085.22"/>
    <s v="Billable"/>
    <n v="2.4403192501279833E-5"/>
    <n v="456.94089682439443"/>
    <n v="61.23008017446886"/>
    <n v="395.71081664992556"/>
    <x v="0"/>
  </r>
  <r>
    <s v="201806"/>
    <s v="10"/>
    <s v="6680"/>
    <x v="22"/>
    <s v="000"/>
    <s v="0948"/>
    <s v="Calif State University Trust Fund"/>
    <s v="TF-Extended Education Operations"/>
    <x v="0"/>
    <s v="00000"/>
    <s v="No Project Name Assigned"/>
    <s v="06"/>
    <s v="Institutional Support"/>
    <s v="0602"/>
    <s v="Fiscal Operations"/>
    <s v="603005"/>
    <s v="Retirement"/>
    <n v="29189.16"/>
    <s v="Billable"/>
    <n v="6.5637261608766635E-4"/>
    <n v="12290.338316609297"/>
    <n v="1646.9053344256458"/>
    <n v="10643.432982183651"/>
    <x v="0"/>
  </r>
  <r>
    <s v="201806"/>
    <s v="10"/>
    <s v="6756"/>
    <x v="1"/>
    <s v="000"/>
    <s v="0948"/>
    <s v="Calif State University Trust Fund"/>
    <s v="TF-Extended Education Operations"/>
    <x v="0"/>
    <s v="00000"/>
    <s v="No Project Name Assigned"/>
    <s v="01"/>
    <s v="Instruction"/>
    <s v="0104"/>
    <s v="Community Education"/>
    <s v="603005"/>
    <s v="Retirement"/>
    <n v="6224.68"/>
    <s v="Billable"/>
    <n v="1.3997352085187018E-4"/>
    <n v="2620.953227589679"/>
    <n v="351.20773249701699"/>
    <n v="2269.7454950926622"/>
    <x v="0"/>
  </r>
  <r>
    <s v="201806"/>
    <s v="10"/>
    <s v="6680"/>
    <x v="22"/>
    <s v="000"/>
    <s v="0948"/>
    <s v="Calif State University Trust Fund"/>
    <s v="TF-Extended Education Operations"/>
    <x v="0"/>
    <s v="EARST"/>
    <s v="Early Start Program"/>
    <s v="06"/>
    <s v="Institutional Support"/>
    <s v="0602"/>
    <s v="Fiscal Operations"/>
    <s v="603005"/>
    <s v="Retirement"/>
    <n v="2069.16"/>
    <s v="Billable"/>
    <n v="4.652891560784742E-5"/>
    <n v="871.23700823166166"/>
    <n v="116.74575910304267"/>
    <n v="754.49124912861896"/>
    <x v="0"/>
  </r>
  <r>
    <s v="201806"/>
    <s v="10"/>
    <s v="6680"/>
    <x v="22"/>
    <s v="000"/>
    <s v="0948"/>
    <s v="Calif State University Trust Fund"/>
    <s v="TF-Extended Education Operations"/>
    <x v="0"/>
    <s v="00000"/>
    <s v="No Project Name Assigned"/>
    <s v="04"/>
    <s v="Academic Support"/>
    <s v="0406"/>
    <s v="Academic Administration"/>
    <s v="603005"/>
    <s v="Retirement"/>
    <n v="145945.92000000001"/>
    <s v="Billable"/>
    <n v="3.2818657788617855E-3"/>
    <n v="61451.742110043429"/>
    <n v="8234.5334427458201"/>
    <n v="53217.208667297607"/>
    <x v="0"/>
  </r>
  <r>
    <s v="201806"/>
    <s v="10"/>
    <s v="6680"/>
    <x v="22"/>
    <s v="000"/>
    <s v="0948"/>
    <s v="Calif State University Trust Fund"/>
    <s v="TF-Extended Education Operations"/>
    <x v="0"/>
    <s v="00000"/>
    <s v="No Project Name Assigned"/>
    <s v="04"/>
    <s v="Academic Support"/>
    <s v="0409"/>
    <s v="Academic Support Information Technology"/>
    <s v="603005"/>
    <s v="Retirement"/>
    <n v="13294.65"/>
    <s v="Billable"/>
    <n v="2.98954961378467E-4"/>
    <n v="5597.822832205853"/>
    <n v="750.10825951558434"/>
    <n v="4847.7145726902691"/>
    <x v="0"/>
  </r>
  <r>
    <s v="201806"/>
    <s v="10"/>
    <s v="6680"/>
    <x v="22"/>
    <s v="000"/>
    <s v="0948"/>
    <s v="Calif State University Trust Fund"/>
    <s v="TF-Extended Education Operations"/>
    <x v="0"/>
    <s v="EARST"/>
    <s v="Early Start Program"/>
    <s v="04"/>
    <s v="Academic Support"/>
    <s v="0406"/>
    <s v="Academic Administration"/>
    <s v="603005"/>
    <s v="Retirement"/>
    <n v="10345.64"/>
    <s v="Billable"/>
    <n v="2.3264098014129917E-4"/>
    <n v="4356.1176718290553"/>
    <n v="583.71976802509346"/>
    <n v="3772.397903803962"/>
    <x v="0"/>
  </r>
  <r>
    <s v="201806"/>
    <s v="10"/>
    <s v="6760"/>
    <x v="20"/>
    <s v="000"/>
    <s v="0948"/>
    <s v="Calif State University Trust Fund"/>
    <s v="TF-Extended Education Operations"/>
    <x v="0"/>
    <s v="00000"/>
    <s v="No Project Name Assigned"/>
    <s v="01"/>
    <s v="Instruction"/>
    <s v="0101"/>
    <s v="General Academic Instruction"/>
    <s v="603005"/>
    <s v="Retirement"/>
    <n v="712934.92"/>
    <s v="Billable"/>
    <n v="1.603166924093229E-2"/>
    <n v="300187.17100885342"/>
    <n v="40225.080915186358"/>
    <n v="259962.09009366707"/>
    <x v="0"/>
  </r>
  <r>
    <s v="201806"/>
    <s v="10"/>
    <s v="6830"/>
    <x v="2"/>
    <s v="000"/>
    <s v="0948"/>
    <s v="Calif State University Trust Fund"/>
    <s v="TF-Extended Education Operations"/>
    <x v="0"/>
    <s v="00000"/>
    <s v="No Project Name Assigned"/>
    <s v="01"/>
    <s v="Instruction"/>
    <s v="0101"/>
    <s v="General Academic Instruction"/>
    <s v="603005"/>
    <s v="Retirement"/>
    <n v="172194.78"/>
    <s v="Billable"/>
    <n v="3.8721202742812801E-3"/>
    <n v="72504.042684137137"/>
    <n v="9715.5417196743765"/>
    <n v="62788.500964462757"/>
    <x v="0"/>
  </r>
  <r>
    <s v="201806"/>
    <s v="10"/>
    <s v="6680"/>
    <x v="22"/>
    <s v="000"/>
    <s v="0948"/>
    <s v="Calif State University Trust Fund"/>
    <s v="TF-Extended Education Operations"/>
    <x v="0"/>
    <s v="EARST"/>
    <s v="Early Start Program"/>
    <s v="04"/>
    <s v="Academic Support"/>
    <s v="0409"/>
    <s v="Academic Support Information Technology"/>
    <s v="603005"/>
    <s v="Retirement"/>
    <n v="559.79"/>
    <s v="Billable"/>
    <n v="1.2587920541725583E-5"/>
    <n v="235.70423014073435"/>
    <n v="31.584366838858404"/>
    <n v="204.11986330187594"/>
    <x v="0"/>
  </r>
  <r>
    <s v="201806"/>
    <s v="10"/>
    <s v="6680"/>
    <x v="22"/>
    <s v="000"/>
    <s v="0948"/>
    <s v="Calif State University Trust Fund"/>
    <s v="TF-Extended Education Operations"/>
    <x v="0"/>
    <s v="00000"/>
    <s v="No Project Name Assigned"/>
    <s v="06"/>
    <s v="Institutional Support"/>
    <s v="0606"/>
    <s v="General Administration"/>
    <s v="603005"/>
    <s v="Retirement"/>
    <n v="19459.47"/>
    <s v="Billable"/>
    <n v="4.3758241866430765E-4"/>
    <n v="8193.5715094887673"/>
    <n v="1097.9385822714949"/>
    <n v="7095.6329272172725"/>
    <x v="0"/>
  </r>
  <r>
    <s v="201806"/>
    <s v="10"/>
    <s v="6680"/>
    <x v="22"/>
    <s v="000"/>
    <s v="0948"/>
    <s v="Calif State University Trust Fund"/>
    <s v="TF-Extended Education Operations"/>
    <x v="0"/>
    <s v="00000"/>
    <s v="No Project Name Assigned"/>
    <s v="01"/>
    <s v="Instruction"/>
    <s v="0101"/>
    <s v="General Academic Instruction"/>
    <s v="603005"/>
    <s v="Retirement"/>
    <n v="55887.200000000004"/>
    <s v="Billable"/>
    <n v="1.2567277602306688E-3"/>
    <n v="23531.769861414548"/>
    <n v="3153.2571614295498"/>
    <n v="20378.512699985"/>
    <x v="0"/>
  </r>
  <r>
    <s v="201806"/>
    <s v="10"/>
    <s v="6680"/>
    <x v="22"/>
    <s v="000"/>
    <s v="0948"/>
    <s v="Calif State University Trust Fund"/>
    <s v="TF-Extended Education Operations"/>
    <x v="0"/>
    <s v="00000"/>
    <s v="No Project Name Assigned"/>
    <s v="06"/>
    <s v="Institutional Support"/>
    <s v="0607"/>
    <s v="Administrative Information Technology"/>
    <s v="603005"/>
    <s v="Retirement"/>
    <n v="13294.59"/>
    <s v="Billable"/>
    <n v="2.9895361216674028E-4"/>
    <n v="5597.7975687073831"/>
    <n v="750.10487420678942"/>
    <n v="4847.6926945005935"/>
    <x v="0"/>
  </r>
  <r>
    <s v="201806"/>
    <s v="10"/>
    <s v="6840"/>
    <x v="10"/>
    <s v="000"/>
    <s v="0948"/>
    <s v="Calif State University Trust Fund"/>
    <s v="TF-Extended Education Operations"/>
    <x v="0"/>
    <s v="00IPC"/>
    <s v="Institute for Palliative Care"/>
    <s v="01"/>
    <s v="Instruction"/>
    <s v="0104"/>
    <s v="Community Education"/>
    <s v="603005"/>
    <s v="Retirement"/>
    <n v="18816.48"/>
    <s v="Billable"/>
    <n v="4.2312359119485633E-4"/>
    <n v="7922.8352281364896"/>
    <n v="1061.6599205702896"/>
    <n v="6861.1753075662"/>
    <x v="0"/>
  </r>
  <r>
    <s v="201806"/>
    <s v="10"/>
    <s v="6840"/>
    <x v="10"/>
    <s v="000"/>
    <s v="0948"/>
    <s v="Calif State University Trust Fund"/>
    <s v="TF-Extended Education Operations"/>
    <x v="0"/>
    <s v="00IPC"/>
    <s v="Institute for Palliative Care"/>
    <s v="04"/>
    <s v="Academic Support"/>
    <s v="0408"/>
    <s v="Course and Curriculum Development"/>
    <s v="603005"/>
    <s v="Retirement"/>
    <n v="4233.72"/>
    <s v="Billable"/>
    <n v="9.5203077861188027E-5"/>
    <n v="1782.6429790304044"/>
    <n v="238.87415919007421"/>
    <n v="1543.7688198403303"/>
    <x v="0"/>
  </r>
  <r>
    <s v="201806"/>
    <s v="10"/>
    <s v="6840"/>
    <x v="10"/>
    <s v="000"/>
    <s v="0948"/>
    <s v="Calif State University Trust Fund"/>
    <s v="TF-Extended Education Operations"/>
    <x v="0"/>
    <s v="00IPC"/>
    <s v="Institute for Palliative Care"/>
    <s v="07"/>
    <s v="Operation and Maintenance of Plant"/>
    <s v="0708"/>
    <s v="Logistical Services"/>
    <s v="603005"/>
    <s v="Retirement"/>
    <n v="470.40000000000003"/>
    <s v="Billable"/>
    <n v="1.0577819937526064E-5"/>
    <n v="198.06582800371828"/>
    <n v="26.540820952498251"/>
    <n v="171.52500705122003"/>
    <x v="0"/>
  </r>
  <r>
    <s v="201806"/>
    <s v="10"/>
    <s v="6810"/>
    <x v="16"/>
    <s v="000"/>
    <s v="0948"/>
    <s v="Calif State University Trust Fund"/>
    <s v="TF-Extended Education Operations"/>
    <x v="0"/>
    <s v="00000"/>
    <s v="No Project Name Assigned"/>
    <s v="01"/>
    <s v="Instruction"/>
    <s v="0101"/>
    <s v="General Academic Instruction"/>
    <s v="603005"/>
    <s v="Retirement"/>
    <n v="1486389.98"/>
    <s v="Billable"/>
    <n v="3.3424246525048822E-2"/>
    <n v="625856.84975580405"/>
    <n v="83864.817867277743"/>
    <n v="541992.03188852628"/>
    <x v="0"/>
  </r>
  <r>
    <s v="201806"/>
    <s v="10"/>
    <s v="6680"/>
    <x v="22"/>
    <s v="000"/>
    <s v="0948"/>
    <s v="Calif State University Trust Fund"/>
    <s v="TF-Extended Education Operations"/>
    <x v="0"/>
    <s v="EARST"/>
    <s v="Early Start Program"/>
    <s v="06"/>
    <s v="Institutional Support"/>
    <s v="0606"/>
    <s v="General Administration"/>
    <s v="603005"/>
    <s v="Retirement"/>
    <n v="1379.3600000000001"/>
    <s v="Billable"/>
    <n v="3.1017478122929321E-5"/>
    <n v="580.79098748981482"/>
    <n v="77.825992323635191"/>
    <n v="502.96499516617962"/>
    <x v="0"/>
  </r>
  <r>
    <s v="201806"/>
    <s v="10"/>
    <s v="6810"/>
    <x v="16"/>
    <s v="000"/>
    <s v="0948"/>
    <s v="Calif State University Trust Fund"/>
    <s v="TF-Extended Education Operations"/>
    <x v="0"/>
    <s v="00000"/>
    <s v="No Project Name Assigned"/>
    <s v="01"/>
    <s v="Instruction"/>
    <s v="0102"/>
    <s v="Vocational/Technical Instruction"/>
    <s v="603005"/>
    <s v="Retirement"/>
    <n v="3284.67"/>
    <s v="Billable"/>
    <n v="7.3861921373711162E-5"/>
    <n v="1383.0375919833614"/>
    <n v="185.32703732577045"/>
    <n v="1197.710554657591"/>
    <x v="0"/>
  </r>
  <r>
    <s v="201806"/>
    <s v="10"/>
    <s v="6810"/>
    <x v="16"/>
    <s v="000"/>
    <s v="0948"/>
    <s v="Calif State University Trust Fund"/>
    <s v="TF-Extended Education Operations"/>
    <x v="0"/>
    <s v="EARST"/>
    <s v="Early Start Program"/>
    <s v="01"/>
    <s v="Instruction"/>
    <s v="0101"/>
    <s v="General Academic Instruction"/>
    <s v="603005"/>
    <s v="Retirement"/>
    <n v="22754.95"/>
    <s v="Billable"/>
    <n v="5.1168742301745042E-4"/>
    <n v="9581.1607417797804"/>
    <n v="1283.8755393984907"/>
    <n v="8297.2852023812902"/>
    <x v="0"/>
  </r>
  <r>
    <s v="201806"/>
    <s v="10"/>
    <s v="6770"/>
    <x v="23"/>
    <s v="000"/>
    <s v="0948"/>
    <s v="Calif State University Trust Fund"/>
    <s v="TF-Extended Education Operations"/>
    <x v="0"/>
    <s v="00000"/>
    <s v="No Project Name Assigned"/>
    <s v="01"/>
    <s v="Instruction"/>
    <s v="0104"/>
    <s v="Community Education"/>
    <s v="603005"/>
    <s v="Retirement"/>
    <n v="8594.66"/>
    <s v="Billable"/>
    <n v="1.9326693432027584E-4"/>
    <n v="3618.8529959830726"/>
    <n v="484.92630146173173"/>
    <n v="3133.9266945213408"/>
    <x v="0"/>
  </r>
  <r>
    <s v="201806"/>
    <s v="10"/>
    <s v="6680"/>
    <x v="22"/>
    <s v="000"/>
    <s v="0948"/>
    <s v="Calif State University Trust Fund"/>
    <s v="TF-Extended Education Operations"/>
    <x v="0"/>
    <s v="EARST"/>
    <s v="Early Start Program"/>
    <s v="06"/>
    <s v="Institutional Support"/>
    <s v="0607"/>
    <s v="Administrative Information Technology"/>
    <s v="603005"/>
    <s v="Retirement"/>
    <n v="559.75"/>
    <s v="Billable"/>
    <n v="1.25870210672411E-5"/>
    <n v="235.68738780842111"/>
    <n v="31.582109966328431"/>
    <n v="204.10527784209268"/>
    <x v="0"/>
  </r>
  <r>
    <s v="201806"/>
    <s v="10"/>
    <s v="6770"/>
    <x v="23"/>
    <s v="000"/>
    <s v="0948"/>
    <s v="Calif State University Trust Fund"/>
    <s v="TF-Extended Education Operations"/>
    <x v="0"/>
    <s v="00000"/>
    <s v="No Project Name Assigned"/>
    <s v="01"/>
    <s v="Instruction"/>
    <s v="0101"/>
    <s v="General Academic Instruction"/>
    <s v="603005"/>
    <s v="Retirement"/>
    <n v="108219.93000000001"/>
    <s v="Billable"/>
    <n v="2.4335266436897852E-3"/>
    <n v="45566.900599392924"/>
    <n v="6105.9646803186524"/>
    <n v="39460.935919074269"/>
    <x v="0"/>
  </r>
  <r>
    <s v="201806"/>
    <s v="10"/>
    <s v="6830"/>
    <x v="2"/>
    <s v="000"/>
    <s v="0948"/>
    <s v="Calif State University Trust Fund"/>
    <s v="TF-Extended Education Operations"/>
    <x v="0"/>
    <s v="00000"/>
    <s v="No Project Name Assigned"/>
    <s v="01"/>
    <s v="Instruction"/>
    <s v="0104"/>
    <s v="Community Education"/>
    <s v="603005"/>
    <s v="Retirement"/>
    <n v="54841.78"/>
    <s v="Billable"/>
    <n v="1.23321954484145E-3"/>
    <n v="23091.58708524183"/>
    <n v="3094.2726694224052"/>
    <n v="19997.314415819426"/>
    <x v="0"/>
  </r>
  <r>
    <s v="201806"/>
    <s v="10"/>
    <s v="6770"/>
    <x v="23"/>
    <s v="000"/>
    <s v="0948"/>
    <s v="Calif State University Trust Fund"/>
    <s v="TF-Extended Education Operations"/>
    <x v="0"/>
    <s v="EARST"/>
    <s v="Early Start Program"/>
    <s v="01"/>
    <s v="Instruction"/>
    <s v="0104"/>
    <s v="Community Education"/>
    <s v="603005"/>
    <s v="Retirement"/>
    <n v="6797.43"/>
    <s v="Billable"/>
    <n v="1.5285287112656843E-4"/>
    <n v="2862.1143733999038"/>
    <n v="383.5233260355871"/>
    <n v="2478.5910473643166"/>
    <x v="0"/>
  </r>
  <r>
    <s v="201806"/>
    <s v="10"/>
    <s v="6770"/>
    <x v="23"/>
    <s v="000"/>
    <s v="0948"/>
    <s v="Calif State University Trust Fund"/>
    <s v="TF-Extended Education Operations"/>
    <x v="0"/>
    <s v="00000"/>
    <s v="No Project Name Assigned"/>
    <s v="04"/>
    <s v="Academic Support"/>
    <s v="0406"/>
    <s v="Academic Administration"/>
    <s v="603005"/>
    <s v="Retirement"/>
    <n v="244479.78"/>
    <s v="Billable"/>
    <n v="5.4975831020535404E-3"/>
    <n v="102940.2424657034"/>
    <n v="13793.992490404256"/>
    <n v="89146.249975299143"/>
    <x v="0"/>
  </r>
  <r>
    <s v="201806"/>
    <s v="10"/>
    <s v="6830"/>
    <x v="2"/>
    <s v="000"/>
    <s v="0948"/>
    <s v="Calif State University Trust Fund"/>
    <s v="TF-Extended Education Campus Partners"/>
    <x v="1"/>
    <s v="00000"/>
    <s v="No Project Name Assigned"/>
    <s v="04"/>
    <s v="Academic Support"/>
    <s v="0406"/>
    <s v="Academic Administration"/>
    <s v="603005"/>
    <s v="Retirement"/>
    <n v="34042.81"/>
    <s v="Billable"/>
    <n v="7.6551597437800084E-4"/>
    <n v="14334.007972413392"/>
    <n v="1920.7570683033946"/>
    <n v="12413.250904109997"/>
    <x v="0"/>
  </r>
  <r>
    <s v="201806"/>
    <s v="10"/>
    <s v="6830"/>
    <x v="2"/>
    <s v="000"/>
    <s v="0948"/>
    <s v="Calif State University Trust Fund"/>
    <s v="TF-Extended Education Campus Partners"/>
    <x v="1"/>
    <s v="00000"/>
    <s v="No Project Name Assigned"/>
    <s v="06"/>
    <s v="Institutional Support"/>
    <s v="0601"/>
    <s v="Executive Management"/>
    <s v="603005"/>
    <s v="Retirement"/>
    <n v="1916.17"/>
    <s v="Billable"/>
    <n v="4.3088650573319125E-5"/>
    <n v="806.8192977165919"/>
    <n v="108.11378589402332"/>
    <n v="698.70551182256861"/>
    <x v="0"/>
  </r>
  <r>
    <s v="201806"/>
    <s v="10"/>
    <s v="6830"/>
    <x v="2"/>
    <s v="000"/>
    <s v="0948"/>
    <s v="Calif State University Trust Fund"/>
    <s v="TF-Extended Education Campus Partners"/>
    <x v="1"/>
    <s v="00000"/>
    <s v="No Project Name Assigned"/>
    <s v="01"/>
    <s v="Instruction"/>
    <s v="0101"/>
    <s v="General Academic Instruction"/>
    <s v="603005"/>
    <s v="Retirement"/>
    <n v="10006.880000000001"/>
    <s v="Billable"/>
    <n v="2.2502333073220836E-4"/>
    <n v="4213.4799594682154"/>
    <n v="564.60631456874091"/>
    <n v="3648.8736448994746"/>
    <x v="0"/>
  </r>
  <r>
    <s v="201806"/>
    <s v="10"/>
    <s v="6830"/>
    <x v="2"/>
    <s v="000"/>
    <s v="0948"/>
    <s v="Calif State University Trust Fund"/>
    <s v="TF-Extended Education Campus Partners"/>
    <x v="1"/>
    <s v="00000"/>
    <s v="No Project Name Assigned"/>
    <s v="05"/>
    <s v="Student Services"/>
    <s v="0503"/>
    <s v="Counseling and Career Guidance"/>
    <s v="603005"/>
    <s v="Retirement"/>
    <n v="48054.340000000004"/>
    <s v="Billable"/>
    <n v="1.0805913174673815E-3"/>
    <n v="20233.67908433716"/>
    <n v="2711.3129973011796"/>
    <n v="17522.366087035982"/>
    <x v="0"/>
  </r>
  <r>
    <s v="201806"/>
    <s v="10"/>
    <s v="6750"/>
    <x v="9"/>
    <s v="000"/>
    <s v="0948"/>
    <s v="Calif State University Trust Fund"/>
    <s v="TF-Extended Education Campus Partners"/>
    <x v="1"/>
    <s v="00000"/>
    <s v="No Project Name Assigned"/>
    <s v="04"/>
    <s v="Academic Support"/>
    <s v="0406"/>
    <s v="Academic Administration"/>
    <s v="603005"/>
    <s v="Retirement"/>
    <n v="5947.83"/>
    <s v="Billable"/>
    <n v="1.3374803307613869E-4"/>
    <n v="2504.3832350666571"/>
    <n v="335.58735349893209"/>
    <n v="2168.7958815677252"/>
    <x v="0"/>
  </r>
  <r>
    <s v="201806"/>
    <s v="10"/>
    <s v="6840"/>
    <x v="10"/>
    <s v="000"/>
    <s v="0948"/>
    <s v="Calif State University Trust Fund"/>
    <s v="TF-Extended Education Campus Partners"/>
    <x v="1"/>
    <s v="00000"/>
    <s v="No Project Name Assigned"/>
    <s v="01"/>
    <s v="Instruction"/>
    <s v="0101"/>
    <s v="General Academic Instruction"/>
    <s v="603005"/>
    <s v="Retirement"/>
    <n v="-177.66"/>
    <s v="Billable"/>
    <n v="-3.995015922833504E-6"/>
    <n v="-74.805218969261446"/>
    <n v="-10.023899341881034"/>
    <n v="-64.781319627380412"/>
    <x v="0"/>
  </r>
  <r>
    <s v="201806"/>
    <s v="10"/>
    <s v="6780"/>
    <x v="17"/>
    <s v="000"/>
    <s v="0948"/>
    <s v="Calif State University Trust Fund"/>
    <s v="TF-Extended Education Campus Partners"/>
    <x v="1"/>
    <s v="00000"/>
    <s v="No Project Name Assigned"/>
    <s v="01"/>
    <s v="Instruction"/>
    <s v="0104"/>
    <s v="Community Education"/>
    <s v="603005"/>
    <s v="Retirement"/>
    <n v="5408"/>
    <s v="Billable"/>
    <n v="1.2160895030217037E-4"/>
    <n v="2277.0833287502301"/>
    <n v="305.12916605253082"/>
    <n v="1971.9541626976993"/>
    <x v="0"/>
  </r>
  <r>
    <s v="201806"/>
    <s v="10"/>
    <s v="6760"/>
    <x v="20"/>
    <s v="000"/>
    <s v="0948"/>
    <s v="Calif State University Trust Fund"/>
    <s v="TF-Extended Education Campus Partners"/>
    <x v="1"/>
    <s v="00000"/>
    <s v="No Project Name Assigned"/>
    <s v="04"/>
    <s v="Academic Support"/>
    <s v="0406"/>
    <s v="Academic Administration"/>
    <s v="603005"/>
    <s v="Retirement"/>
    <n v="4889.49"/>
    <s v="Billable"/>
    <n v="1.0994928742843178E-4"/>
    <n v="2058.7603855567609"/>
    <n v="275.87389166460599"/>
    <n v="1782.8864938921549"/>
    <x v="0"/>
  </r>
  <r>
    <s v="201806"/>
    <s v="10"/>
    <s v="6760"/>
    <x v="20"/>
    <s v="000"/>
    <s v="0948"/>
    <s v="Calif State University Trust Fund"/>
    <s v="TF-Extended Education Campus Partners"/>
    <x v="1"/>
    <s v="00000"/>
    <s v="No Project Name Assigned"/>
    <s v="04"/>
    <s v="Academic Support"/>
    <s v="0407"/>
    <s v="Academic Personnel Development"/>
    <s v="603005"/>
    <s v="Retirement"/>
    <n v="8.57"/>
    <s v="Billable"/>
    <n v="1.9271240830059175E-7"/>
    <n v="3.6084696981119593"/>
    <n v="0.48353493954700255"/>
    <n v="3.1249347585649567"/>
    <x v="0"/>
  </r>
  <r>
    <s v="201806"/>
    <s v="10"/>
    <s v="6660"/>
    <x v="18"/>
    <s v="000"/>
    <s v="0948"/>
    <s v="Calif State University Trust Fund"/>
    <s v="TF-Extended Education Campus Partners"/>
    <x v="1"/>
    <s v="00000"/>
    <s v="No Project Name Assigned"/>
    <s v="01"/>
    <s v="Instruction"/>
    <s v="0101"/>
    <s v="General Academic Instruction"/>
    <s v="603005"/>
    <s v="Retirement"/>
    <n v="33872.85"/>
    <s v="Billable"/>
    <n v="7.6169410729343048E-4"/>
    <n v="14262.444902414431"/>
    <n v="1911.1676169235338"/>
    <n v="12351.277285490896"/>
    <x v="0"/>
  </r>
  <r>
    <s v="201806"/>
    <s v="10"/>
    <s v="6680"/>
    <x v="22"/>
    <s v="000"/>
    <s v="0948"/>
    <s v="Calif State University Trust Fund"/>
    <s v="TF-Extended Education Campus Partners"/>
    <x v="1"/>
    <s v="00000"/>
    <s v="No Project Name Assigned"/>
    <s v="01"/>
    <s v="Instruction"/>
    <s v="0101"/>
    <s v="General Academic Instruction"/>
    <s v="603005"/>
    <s v="Retirement"/>
    <n v="426.35"/>
    <s v="Billable"/>
    <n v="9.5872736614885997E-6"/>
    <n v="179.51820954376126"/>
    <n v="24.055440078864009"/>
    <n v="155.46276946489724"/>
    <x v="0"/>
  </r>
  <r>
    <s v="201806"/>
    <s v="10"/>
    <s v="6760"/>
    <x v="20"/>
    <s v="000"/>
    <s v="0948"/>
    <s v="Calif State University Trust Fund"/>
    <s v="TF-Extended Education Campus Partners"/>
    <x v="1"/>
    <s v="00000"/>
    <s v="No Project Name Assigned"/>
    <s v="02"/>
    <s v="Research"/>
    <s v="0201"/>
    <s v="Institutes and Research Centers"/>
    <s v="603005"/>
    <s v="Retirement"/>
    <n v="255.89000000000001"/>
    <s v="Billable"/>
    <n v="5.7541631458621266E-6"/>
    <n v="107.74461039088322"/>
    <n v="14.437777792378354"/>
    <n v="93.306832598504869"/>
    <x v="0"/>
  </r>
  <r>
    <s v="201806"/>
    <s v="10"/>
    <s v="6760"/>
    <x v="20"/>
    <s v="000"/>
    <s v="0948"/>
    <s v="Calif State University Trust Fund"/>
    <s v="TF-Extended Education Campus Partners"/>
    <x v="1"/>
    <s v="00000"/>
    <s v="No Project Name Assigned"/>
    <s v="01"/>
    <s v="Instruction"/>
    <s v="0104"/>
    <s v="Community Education"/>
    <s v="603005"/>
    <s v="Retirement"/>
    <n v="1.28"/>
    <s v="Billable"/>
    <n v="2.878318350347228E-8"/>
    <n v="0.53895463402372323"/>
    <n v="7.2219920959178924E-2"/>
    <n v="0.46673471306454434"/>
    <x v="0"/>
  </r>
  <r>
    <s v="201806"/>
    <s v="10"/>
    <s v="6760"/>
    <x v="20"/>
    <s v="000"/>
    <s v="0948"/>
    <s v="Calif State University Trust Fund"/>
    <s v="TF-Extended Education Campus Partners"/>
    <x v="1"/>
    <s v="00000"/>
    <s v="No Project Name Assigned"/>
    <s v="06"/>
    <s v="Institutional Support"/>
    <s v="0605"/>
    <s v="Public Relations/Development"/>
    <s v="603005"/>
    <s v="Retirement"/>
    <n v="703.71"/>
    <s v="Billable"/>
    <n v="1.582422973689725E-5"/>
    <n v="296.30294180377678"/>
    <n v="39.704594201706094"/>
    <n v="256.5983476020707"/>
    <x v="0"/>
  </r>
  <r>
    <s v="201806"/>
    <s v="10"/>
    <s v="6760"/>
    <x v="20"/>
    <s v="000"/>
    <s v="0948"/>
    <s v="Calif State University Trust Fund"/>
    <s v="TF-Extended Education Campus Partners"/>
    <x v="1"/>
    <s v="00000"/>
    <s v="No Project Name Assigned"/>
    <s v="01"/>
    <s v="Instruction"/>
    <s v="0101"/>
    <s v="General Academic Instruction"/>
    <s v="603005"/>
    <s v="Retirement"/>
    <n v="54444.05"/>
    <s v="Billable"/>
    <n v="1.2242758451736094E-3"/>
    <n v="22924.119564468194"/>
    <n v="3071.8320216387383"/>
    <n v="19852.287542829457"/>
    <x v="0"/>
  </r>
  <r>
    <s v="201806"/>
    <s v="10"/>
    <s v="6756"/>
    <x v="1"/>
    <s v="000"/>
    <s v="0948"/>
    <s v="Calif State University Trust Fund"/>
    <s v="TF-Extended Education Campus Partners"/>
    <x v="1"/>
    <s v="00000"/>
    <s v="No Project Name Assigned"/>
    <s v="04"/>
    <s v="Academic Support"/>
    <s v="0406"/>
    <s v="Academic Administration"/>
    <s v="603005"/>
    <s v="Retirement"/>
    <n v="17200.71"/>
    <s v="Billable"/>
    <n v="3.8678999400000835E-4"/>
    <n v="7242.5018460923402"/>
    <n v="970.49524737637364"/>
    <n v="6272.0065987159669"/>
    <x v="0"/>
  </r>
  <r>
    <s v="201806"/>
    <s v="10"/>
    <s v="6780"/>
    <x v="17"/>
    <s v="000"/>
    <s v="0948"/>
    <s v="Calif State University Trust Fund"/>
    <s v="TF-Extended Education Campus Partners"/>
    <x v="1"/>
    <s v="00000"/>
    <s v="No Project Name Assigned"/>
    <s v="01"/>
    <s v="Instruction"/>
    <s v="0101"/>
    <s v="General Academic Instruction"/>
    <s v="603005"/>
    <s v="Retirement"/>
    <n v="71846.16"/>
    <s v="Billable"/>
    <n v="1.6155946932029923E-3"/>
    <n v="30251.422553757704"/>
    <n v="4053.6906222035327"/>
    <n v="26197.731931554172"/>
    <x v="0"/>
  </r>
  <r>
    <s v="201806"/>
    <s v="10"/>
    <s v="6760"/>
    <x v="20"/>
    <s v="000"/>
    <s v="0948"/>
    <s v="Calif State University Trust Fund"/>
    <s v="TF-Extended Education Campus Partners"/>
    <x v="1"/>
    <s v="00000"/>
    <s v="No Project Name Assigned"/>
    <s v="01"/>
    <s v="Instruction"/>
    <s v="0105"/>
    <s v="Preparatory/Remedial Instruction"/>
    <s v="603005"/>
    <s v="Retirement"/>
    <n v="10.9"/>
    <s v="Billable"/>
    <n v="2.4510679702175612E-7"/>
    <n v="4.5895355553582675"/>
    <n v="0.61499776441800791"/>
    <n v="3.9745377909402597"/>
    <x v="0"/>
  </r>
  <r>
    <s v="201806"/>
    <s v="10"/>
    <s v="6756"/>
    <x v="1"/>
    <s v="000"/>
    <s v="0948"/>
    <s v="Calif State University Trust Fund"/>
    <s v="TF-Extended Education Campus Partners"/>
    <x v="1"/>
    <s v="00000"/>
    <s v="No Project Name Assigned"/>
    <s v="01"/>
    <s v="Instruction"/>
    <s v="0104"/>
    <s v="Community Education"/>
    <s v="603005"/>
    <s v="Retirement"/>
    <n v="12994.59"/>
    <s v="Billable"/>
    <n v="2.9220755353311393E-4"/>
    <n v="5471.4800763580724"/>
    <n v="733.1783302319817"/>
    <n v="4738.3017461260906"/>
    <x v="0"/>
  </r>
  <r>
    <s v="201806"/>
    <s v="10"/>
    <s v="6790"/>
    <x v="11"/>
    <s v="000"/>
    <s v="0948"/>
    <s v="Calif State University Trust Fund"/>
    <s v="TF-Extended Education Campus Partners"/>
    <x v="1"/>
    <s v="00000"/>
    <s v="No Project Name Assigned"/>
    <s v="04"/>
    <s v="Academic Support"/>
    <s v="0406"/>
    <s v="Academic Administration"/>
    <s v="603005"/>
    <s v="Retirement"/>
    <n v="5810.7"/>
    <s v="Billable"/>
    <n v="1.3066440967470809E-4"/>
    <n v="2446.6435093137875"/>
    <n v="327.85023024804752"/>
    <n v="2118.7932790657401"/>
    <x v="0"/>
  </r>
  <r>
    <s v="201806"/>
    <s v="10"/>
    <s v="6700"/>
    <x v="13"/>
    <s v="000"/>
    <s v="0948"/>
    <s v="Calif State University Trust Fund"/>
    <s v="TF-Extended Education Campus Partners"/>
    <x v="1"/>
    <s v="00000"/>
    <s v="No Project Name Assigned"/>
    <s v="01"/>
    <s v="Instruction"/>
    <s v="0101"/>
    <s v="General Academic Instruction"/>
    <s v="603005"/>
    <s v="Retirement"/>
    <n v="33479.74"/>
    <s v="Billable"/>
    <n v="7.5285429692854768E-4"/>
    <n v="14096.922671022974"/>
    <n v="1888.9876379170787"/>
    <n v="12207.935033105896"/>
    <x v="0"/>
  </r>
  <r>
    <s v="201806"/>
    <s v="10"/>
    <s v="6670"/>
    <x v="6"/>
    <s v="000"/>
    <s v="0948"/>
    <s v="Calif State University Trust Fund"/>
    <s v="TF-Extended Education Campus Partners"/>
    <x v="1"/>
    <s v="00000"/>
    <s v="No Project Name Assigned"/>
    <s v="04"/>
    <s v="Academic Support"/>
    <s v="0406"/>
    <s v="Academic Administration"/>
    <s v="603005"/>
    <s v="Retirement"/>
    <n v="106.71000000000001"/>
    <s v="Billable"/>
    <n v="2.3995730559808807E-6"/>
    <n v="44.931132028649614"/>
    <n v="6.020771691839049"/>
    <n v="38.910360336810562"/>
    <x v="0"/>
  </r>
  <r>
    <s v="201806"/>
    <s v="10"/>
    <s v="6850"/>
    <x v="12"/>
    <s v="000"/>
    <s v="0948"/>
    <s v="Calif State University Trust Fund"/>
    <s v="TF-Extended Education Campus Partners"/>
    <x v="1"/>
    <s v="00000"/>
    <s v="No Project Name Assigned"/>
    <s v="01"/>
    <s v="Instruction"/>
    <s v="0101"/>
    <s v="General Academic Instruction"/>
    <s v="603005"/>
    <s v="Retirement"/>
    <n v="71788.09"/>
    <s v="Billable"/>
    <n v="1.6142888811201432E-3"/>
    <n v="30226.971697821955"/>
    <n v="4050.4142075081422"/>
    <n v="26176.557490313811"/>
    <x v="0"/>
  </r>
  <r>
    <s v="201806"/>
    <s v="10"/>
    <s v="6670"/>
    <x v="6"/>
    <s v="000"/>
    <s v="0948"/>
    <s v="Calif State University Trust Fund"/>
    <s v="TF-Extended Education Campus Partners"/>
    <x v="1"/>
    <s v="00000"/>
    <s v="No Project Name Assigned"/>
    <s v="04"/>
    <s v="Academic Support"/>
    <s v="0409"/>
    <s v="Academic Support Information Technology"/>
    <s v="603005"/>
    <s v="Retirement"/>
    <n v="0.04"/>
    <s v="Billable"/>
    <n v="8.9947448448350876E-10"/>
    <n v="1.6842332313241351E-2"/>
    <n v="2.2568725299743414E-3"/>
    <n v="1.4585459783267011E-2"/>
    <x v="0"/>
  </r>
  <r>
    <s v="201806"/>
    <s v="10"/>
    <s v="6740"/>
    <x v="7"/>
    <s v="000"/>
    <s v="0948"/>
    <s v="Calif State University Trust Fund"/>
    <s v="TF-Extended Education Campus Partners"/>
    <x v="1"/>
    <s v="00000"/>
    <s v="No Project Name Assigned"/>
    <s v="01"/>
    <s v="Instruction"/>
    <s v="0101"/>
    <s v="General Academic Instruction"/>
    <s v="603005"/>
    <s v="Retirement"/>
    <n v="-246.31"/>
    <s v="Billable"/>
    <n v="-5.5387390068283256E-6"/>
    <n v="-103.71087180186191"/>
    <n v="-13.897256821449497"/>
    <n v="-89.81361498041241"/>
    <x v="0"/>
  </r>
  <r>
    <s v="201806"/>
    <s v="10"/>
    <s v="6740"/>
    <x v="7"/>
    <s v="000"/>
    <s v="0948"/>
    <s v="Calif State University Trust Fund"/>
    <s v="TF-Extended Education Campus Partners"/>
    <x v="1"/>
    <s v="00000"/>
    <s v="No Project Name Assigned"/>
    <s v="05"/>
    <s v="Student Services"/>
    <s v="0509"/>
    <s v="Student Admissions"/>
    <s v="603005"/>
    <s v="Retirement"/>
    <n v="5243.79"/>
    <s v="Billable"/>
    <n v="1.1791638267474446E-4"/>
    <n v="2207.9413440212966"/>
    <n v="295.86414009885374"/>
    <n v="1912.0772039224428"/>
    <x v="0"/>
  </r>
  <r>
    <s v="201806"/>
    <s v="10"/>
    <s v="6690"/>
    <x v="5"/>
    <s v="000"/>
    <s v="0948"/>
    <s v="Calif State University Trust Fund"/>
    <s v="TF-Extended Education Campus Partners"/>
    <x v="1"/>
    <s v="00000"/>
    <s v="No Project Name Assigned"/>
    <s v="01"/>
    <s v="Instruction"/>
    <s v="0101"/>
    <s v="General Academic Instruction"/>
    <s v="603005"/>
    <s v="Retirement"/>
    <n v="300276.87"/>
    <s v="Billable"/>
    <n v="6.7522845711392894E-3"/>
    <n v="126434.0707629993"/>
    <n v="16942.165482241908"/>
    <n v="109491.90528075739"/>
    <x v="0"/>
  </r>
  <r>
    <s v="201806"/>
    <s v="10"/>
    <s v="6690"/>
    <x v="5"/>
    <s v="000"/>
    <s v="0948"/>
    <s v="Calif State University Trust Fund"/>
    <s v="TF-Extended Education Campus Partners"/>
    <x v="1"/>
    <s v="00000"/>
    <s v="No Project Name Assigned"/>
    <s v="04"/>
    <s v="Academic Support"/>
    <s v="0406"/>
    <s v="Academic Administration"/>
    <s v="603005"/>
    <s v="Retirement"/>
    <n v="42944.480000000003"/>
    <s v="Billable"/>
    <n v="9.6568660023530883E-4"/>
    <n v="18082.130079483672"/>
    <n v="2423.0054306508123"/>
    <n v="15659.12464883286"/>
    <x v="0"/>
  </r>
  <r>
    <s v="201806"/>
    <s v="10"/>
    <s v="6740"/>
    <x v="7"/>
    <s v="000"/>
    <s v="0948"/>
    <s v="Calif State University Trust Fund"/>
    <s v="TF-Extended Education Campus Partners"/>
    <x v="1"/>
    <s v="00000"/>
    <s v="No Project Name Assigned"/>
    <s v="04"/>
    <s v="Academic Support"/>
    <s v="0406"/>
    <s v="Academic Administration"/>
    <s v="603005"/>
    <s v="Retirement"/>
    <n v="-5976.61"/>
    <s v="Billable"/>
    <n v="-1.3439520496772456E-4"/>
    <n v="-2516.501293166034"/>
    <n v="-337.21117328424856"/>
    <n v="-2179.2901198817854"/>
    <x v="0"/>
  </r>
  <r>
    <s v="201806"/>
    <s v="10"/>
    <s v="6700"/>
    <x v="13"/>
    <s v="000"/>
    <s v="0948"/>
    <s v="Calif State University Trust Fund"/>
    <s v="TF-Extended Education Campus Partners"/>
    <x v="1"/>
    <s v="00000"/>
    <s v="No Project Name Assigned"/>
    <s v="04"/>
    <s v="Academic Support"/>
    <s v="0406"/>
    <s v="Academic Administration"/>
    <s v="603005"/>
    <s v="Retirement"/>
    <n v="31796.77"/>
    <s v="Billable"/>
    <n v="7.1500958259976743E-4"/>
    <n v="13388.294170692579"/>
    <n v="1794.0314188728057"/>
    <n v="11594.262751819773"/>
    <x v="0"/>
  </r>
  <r>
    <s v="201806"/>
    <s v="10"/>
    <s v="6700"/>
    <x v="13"/>
    <s v="000"/>
    <s v="0948"/>
    <s v="Calif State University Trust Fund"/>
    <s v="TF-Extended Education Campus Partners"/>
    <x v="1"/>
    <s v="00000"/>
    <s v="No Project Name Assigned"/>
    <s v="01"/>
    <s v="Instruction"/>
    <s v="0106"/>
    <s v="Instructional Information Technology"/>
    <s v="603005"/>
    <s v="Retirement"/>
    <n v="2029.5800000000002"/>
    <s v="Billable"/>
    <n v="4.5638885605450992E-5"/>
    <n v="854.5715204077095"/>
    <n v="114.51258373463308"/>
    <n v="740.05893667307646"/>
    <x v="0"/>
  </r>
  <r>
    <s v="201806"/>
    <s v="10"/>
    <s v="6710"/>
    <x v="4"/>
    <s v="000"/>
    <s v="0948"/>
    <s v="Calif State University Trust Fund"/>
    <s v="TF-Extended Education Campus Partners"/>
    <x v="1"/>
    <s v="00000"/>
    <s v="No Project Name Assigned"/>
    <s v="04"/>
    <s v="Academic Support"/>
    <s v="0406"/>
    <s v="Academic Administration"/>
    <s v="603005"/>
    <s v="Retirement"/>
    <n v="25687.13"/>
    <s v="Billable"/>
    <n v="5.776229503652718E-4"/>
    <n v="10815.779490835781"/>
    <n v="1449.3144517719948"/>
    <n v="9366.4650390637871"/>
    <x v="0"/>
  </r>
  <r>
    <s v="201806"/>
    <s v="10"/>
    <s v="6670"/>
    <x v="6"/>
    <s v="000"/>
    <s v="0948"/>
    <s v="Calif State University Trust Fund"/>
    <s v="TF-Extended Education Campus Partners"/>
    <x v="1"/>
    <s v="00000"/>
    <s v="No Project Name Assigned"/>
    <s v="06"/>
    <s v="Institutional Support"/>
    <s v="0607"/>
    <s v="Administrative Information Technology"/>
    <s v="603005"/>
    <s v="Retirement"/>
    <n v="-0.04"/>
    <s v="Billable"/>
    <n v="-8.9947448448350876E-10"/>
    <n v="-1.6842332313241351E-2"/>
    <n v="-2.2568725299743414E-3"/>
    <n v="-1.4585459783267011E-2"/>
    <x v="0"/>
  </r>
  <r>
    <s v="201806"/>
    <s v="10"/>
    <s v="6710"/>
    <x v="4"/>
    <s v="000"/>
    <s v="0948"/>
    <s v="Calif State University Trust Fund"/>
    <s v="TF-Extended Education Campus Partners"/>
    <x v="1"/>
    <s v="00000"/>
    <s v="No Project Name Assigned"/>
    <s v="01"/>
    <s v="Instruction"/>
    <s v="0101"/>
    <s v="General Academic Instruction"/>
    <s v="603005"/>
    <s v="Retirement"/>
    <n v="87621.46"/>
    <s v="Billable"/>
    <n v="1.9703316890798098E-3"/>
    <n v="36893.743677284612"/>
    <n v="4943.7616527561386"/>
    <n v="31949.982024528475"/>
    <x v="0"/>
  </r>
  <r>
    <s v="201806"/>
    <s v="10"/>
    <s v="6840"/>
    <x v="10"/>
    <s v="000"/>
    <s v="0948"/>
    <s v="Calif State University Trust Fund"/>
    <s v="TF-Extended Education Campus Partners"/>
    <x v="1"/>
    <s v="00000"/>
    <s v="No Project Name Assigned"/>
    <s v="04"/>
    <s v="Academic Support"/>
    <s v="0408"/>
    <s v="Course and Curriculum Development"/>
    <s v="603005"/>
    <s v="Retirement"/>
    <n v="35.53"/>
    <s v="Billable"/>
    <n v="7.9895821084247667E-7"/>
    <n v="14.960201677236629"/>
    <n v="2.0046670247497085"/>
    <n v="12.955534652486921"/>
    <x v="0"/>
  </r>
  <r>
    <s v="201806"/>
    <s v="10"/>
    <s v="6840"/>
    <x v="10"/>
    <s v="000"/>
    <s v="0948"/>
    <s v="Calif State University Trust Fund"/>
    <s v="TF-Extended Education Campus Partners"/>
    <x v="1"/>
    <s v="00000"/>
    <s v="No Project Name Assigned"/>
    <s v="06"/>
    <s v="Institutional Support"/>
    <s v="0601"/>
    <s v="Executive Management"/>
    <s v="603005"/>
    <s v="Retirement"/>
    <n v="456.19"/>
    <s v="Billable"/>
    <n v="1.0258281626913297E-5"/>
    <n v="192.0825894494393"/>
    <n v="25.739066986224866"/>
    <n v="166.34352246321444"/>
    <x v="0"/>
  </r>
  <r>
    <s v="201806"/>
    <s v="10"/>
    <s v="6840"/>
    <x v="10"/>
    <s v="000"/>
    <s v="0948"/>
    <s v="Calif State University Trust Fund"/>
    <s v="TF-Extended Education Campus Partners"/>
    <x v="1"/>
    <s v="00000"/>
    <s v="No Project Name Assigned"/>
    <s v="04"/>
    <s v="Academic Support"/>
    <s v="0406"/>
    <s v="Academic Administration"/>
    <s v="603005"/>
    <s v="Retirement"/>
    <n v="35.369999999999997"/>
    <s v="Billable"/>
    <n v="7.9536031290454253E-7"/>
    <n v="14.892832347983662"/>
    <n v="1.9956395346298108"/>
    <n v="12.89719281335385"/>
    <x v="0"/>
  </r>
  <r>
    <s v="201806"/>
    <s v="10"/>
    <s v="6710"/>
    <x v="4"/>
    <s v="000"/>
    <s v="0948"/>
    <s v="Calif State University Trust Fund"/>
    <s v="TF-Extended Education Campus Partners"/>
    <x v="1"/>
    <s v="00000"/>
    <s v="No Project Name Assigned"/>
    <s v="05"/>
    <s v="Student Services"/>
    <s v="0503"/>
    <s v="Counseling and Career Guidance"/>
    <s v="603005"/>
    <s v="Retirement"/>
    <n v="1245.9100000000001"/>
    <s v="Billable"/>
    <n v="2.8016606374071212E-5"/>
    <n v="524.60075630976326"/>
    <n v="70.296501345508275"/>
    <n v="454.30425496425499"/>
    <x v="0"/>
  </r>
  <r>
    <s v="201806"/>
    <s v="10"/>
    <s v="6840"/>
    <x v="10"/>
    <s v="000"/>
    <s v="0948"/>
    <s v="Calif State University Trust Fund"/>
    <s v="TF-Extended Education Campus Partners"/>
    <x v="1"/>
    <s v="00000"/>
    <s v="No Project Name Assigned"/>
    <s v="04"/>
    <s v="Academic Support"/>
    <s v="0407"/>
    <s v="Academic Personnel Development"/>
    <s v="603005"/>
    <s v="Retirement"/>
    <n v="-1.47"/>
    <s v="Billable"/>
    <n v="-3.3055687304768944E-8"/>
    <n v="-0.61895571251161952"/>
    <n v="-8.2940065476557023E-2"/>
    <n v="-0.53601564703506255"/>
    <x v="0"/>
  </r>
  <r>
    <s v="201806"/>
    <s v="10"/>
    <s v="6830"/>
    <x v="2"/>
    <s v="000"/>
    <s v="0948"/>
    <s v="Calif State University Trust Fund"/>
    <s v="TF-Parking  Revenue Fund-Fines and Forfeitures"/>
    <x v="2"/>
    <s v="00000"/>
    <s v="No Project Name Assigned"/>
    <s v="20"/>
    <s v="Auxiliary Enterprise Expenses"/>
    <s v="2001"/>
    <s v="Auxiliary Enterprise"/>
    <s v="603005"/>
    <s v="Retirement"/>
    <n v="19497.400000000001"/>
    <s v="Billable"/>
    <n v="4.3843534534421914E-4"/>
    <n v="8209.5422511047982"/>
    <n v="1100.078661648043"/>
    <n v="7109.4635894567555"/>
    <x v="1"/>
  </r>
  <r>
    <s v="201806"/>
    <s v="10"/>
    <s v="6770"/>
    <x v="23"/>
    <s v="000"/>
    <s v="0948"/>
    <s v="Calif State University Trust Fund"/>
    <s v="TF-Parking  Revenue Fund-Fines and Forfeitures"/>
    <x v="2"/>
    <s v="00000"/>
    <s v="No Project Name Assigned"/>
    <s v="20"/>
    <s v="Auxiliary Enterprise Expenses"/>
    <s v="2001"/>
    <s v="Auxiliary Enterprise"/>
    <s v="603005"/>
    <s v="Retirement"/>
    <n v="24401.73"/>
    <s v="Billable"/>
    <n v="5.487183378063942E-4"/>
    <n v="10274.551141949771"/>
    <n v="1376.7898530212694"/>
    <n v="8897.761288928501"/>
    <x v="1"/>
  </r>
  <r>
    <s v="201806"/>
    <s v="10"/>
    <s v="6840"/>
    <x v="10"/>
    <s v="000"/>
    <s v="0948"/>
    <s v="Calif State University Trust Fund"/>
    <s v="TF-Parking  Revenue Fund-Fines and Forfeitures"/>
    <x v="2"/>
    <s v="00000"/>
    <s v="No Project Name Assigned"/>
    <s v="20"/>
    <s v="Auxiliary Enterprise Expenses"/>
    <s v="2001"/>
    <s v="Auxiliary Enterprise"/>
    <s v="603005"/>
    <s v="Retirement"/>
    <n v="17971.150000000001"/>
    <s v="Billable"/>
    <n v="4.0411477204564526E-4"/>
    <n v="7566.9020087776826"/>
    <n v="1013.9648691762095"/>
    <n v="6552.9371396014731"/>
    <x v="1"/>
  </r>
  <r>
    <s v="201806"/>
    <s v="10"/>
    <s v="6710"/>
    <x v="4"/>
    <s v="000"/>
    <s v="0948"/>
    <s v="Calif State University Trust Fund"/>
    <s v="TF-Parking  Revenue Fund-Fines and Forfeitures"/>
    <x v="2"/>
    <s v="00000"/>
    <s v="No Project Name Assigned"/>
    <s v="20"/>
    <s v="Auxiliary Enterprise Expenses"/>
    <s v="2001"/>
    <s v="Auxiliary Enterprise"/>
    <s v="603005"/>
    <s v="Retirement"/>
    <n v="17695.080000000002"/>
    <s v="Billable"/>
    <n v="3.979068240223612E-4"/>
    <n v="7450.6604417347698"/>
    <n v="998.38849919245922"/>
    <n v="6452.2719425423111"/>
    <x v="1"/>
  </r>
  <r>
    <s v="201806"/>
    <s v="10"/>
    <s v="6800"/>
    <x v="8"/>
    <s v="000"/>
    <s v="0948"/>
    <s v="Calif State University Trust Fund"/>
    <s v="TF-Parking  Revenue Fund-Fines and Forfeitures"/>
    <x v="2"/>
    <s v="00000"/>
    <s v="No Project Name Assigned"/>
    <s v="20"/>
    <s v="Auxiliary Enterprise Expenses"/>
    <s v="2001"/>
    <s v="Auxiliary Enterprise"/>
    <s v="603005"/>
    <s v="Retirement"/>
    <n v="19489.080000000002"/>
    <s v="Billable"/>
    <n v="4.3824825465144655E-4"/>
    <n v="8206.0390459836435"/>
    <n v="1099.6092321618082"/>
    <n v="7106.4298138218355"/>
    <x v="1"/>
  </r>
  <r>
    <s v="201806"/>
    <s v="10"/>
    <s v="6780"/>
    <x v="17"/>
    <s v="000"/>
    <s v="0948"/>
    <s v="Calif State University Trust Fund"/>
    <s v="TF-Parking  Revenue Fund-Fines and Forfeitures"/>
    <x v="2"/>
    <s v="00000"/>
    <s v="No Project Name Assigned"/>
    <s v="20"/>
    <s v="Auxiliary Enterprise Expenses"/>
    <s v="2001"/>
    <s v="Auxiliary Enterprise"/>
    <s v="603005"/>
    <s v="Retirement"/>
    <n v="39783.040000000001"/>
    <s v="Billable"/>
    <n v="8.9459573487967023E-4"/>
    <n v="16750.979502774328"/>
    <n v="2244.6312533717601"/>
    <n v="14506.348249402568"/>
    <x v="1"/>
  </r>
  <r>
    <s v="201806"/>
    <s v="10"/>
    <s v="6756"/>
    <x v="1"/>
    <s v="000"/>
    <s v="0948"/>
    <s v="Calif State University Trust Fund"/>
    <s v="TF-Parking  Revenue Fund-Fines and Forfeitures"/>
    <x v="2"/>
    <s v="00000"/>
    <s v="No Project Name Assigned"/>
    <s v="20"/>
    <s v="Auxiliary Enterprise Expenses"/>
    <s v="2001"/>
    <s v="Auxiliary Enterprise"/>
    <s v="603005"/>
    <s v="Retirement"/>
    <n v="29445.600000000002"/>
    <s v="Billable"/>
    <n v="6.6213914700769016E-4"/>
    <n v="12398.314509069487"/>
    <n v="1661.3741442153114"/>
    <n v="10736.940364854176"/>
    <x v="1"/>
  </r>
  <r>
    <s v="201806"/>
    <s v="10"/>
    <s v="6760"/>
    <x v="20"/>
    <s v="000"/>
    <s v="0948"/>
    <s v="Calif State University Trust Fund"/>
    <s v="TF-Parking  Revenue Fund-Fines and Forfeitures"/>
    <x v="2"/>
    <s v="00000"/>
    <s v="No Project Name Assigned"/>
    <s v="20"/>
    <s v="Auxiliary Enterprise Expenses"/>
    <s v="2001"/>
    <s v="Auxiliary Enterprise"/>
    <s v="603005"/>
    <s v="Retirement"/>
    <n v="106313.73"/>
    <s v="Billable"/>
    <n v="2.3906621871317233E-3"/>
    <n v="44764.279253005399"/>
    <n v="5998.4134199027239"/>
    <n v="38765.865833102675"/>
    <x v="1"/>
  </r>
  <r>
    <s v="201806"/>
    <s v="10"/>
    <s v="6740"/>
    <x v="7"/>
    <s v="000"/>
    <s v="0948"/>
    <s v="Calif State University Trust Fund"/>
    <s v="TF-Parking  Revenue Fund-Fines and Forfeitures"/>
    <x v="2"/>
    <s v="00000"/>
    <s v="No Project Name Assigned"/>
    <s v="20"/>
    <s v="Auxiliary Enterprise Expenses"/>
    <s v="2001"/>
    <s v="Auxiliary Enterprise"/>
    <s v="603005"/>
    <s v="Retirement"/>
    <n v="80508.56"/>
    <s v="Billable"/>
    <n v="1.8103848875627407E-3"/>
    <n v="33898.798039513247"/>
    <n v="4542.4389372947753"/>
    <n v="29356.35910221847"/>
    <x v="1"/>
  </r>
  <r>
    <s v="201806"/>
    <s v="10"/>
    <s v="6690"/>
    <x v="5"/>
    <s v="000"/>
    <s v="0948"/>
    <s v="Calif State University Trust Fund"/>
    <s v="TF-Parking  Revenue Fund-Fines and Forfeitures"/>
    <x v="2"/>
    <s v="00000"/>
    <s v="No Project Name Assigned"/>
    <s v="20"/>
    <s v="Auxiliary Enterprise Expenses"/>
    <s v="2001"/>
    <s v="Auxiliary Enterprise"/>
    <s v="603005"/>
    <s v="Retirement"/>
    <n v="5684.6"/>
    <s v="Billable"/>
    <n v="1.2782881636237386E-4"/>
    <n v="2393.5480566962947"/>
    <n v="320.73543959730353"/>
    <n v="2072.8126170989913"/>
    <x v="1"/>
  </r>
  <r>
    <s v="201806"/>
    <s v="10"/>
    <s v="6820"/>
    <x v="21"/>
    <s v="000"/>
    <s v="0948"/>
    <s v="Calif State University Trust Fund"/>
    <s v="TF-Parking  Revenue Fund-Fines and Forfeitures"/>
    <x v="2"/>
    <s v="00000"/>
    <s v="No Project Name Assigned"/>
    <s v="20"/>
    <s v="Auxiliary Enterprise Expenses"/>
    <s v="2001"/>
    <s v="Auxiliary Enterprise"/>
    <s v="603005"/>
    <s v="Retirement"/>
    <n v="16304.31"/>
    <s v="Billable"/>
    <n v="3.6663277080273288E-4"/>
    <n v="6865.0651789526009"/>
    <n v="919.91873397964855"/>
    <n v="5945.1464449729519"/>
    <x v="1"/>
  </r>
  <r>
    <s v="201806"/>
    <s v="10"/>
    <s v="6750"/>
    <x v="9"/>
    <s v="000"/>
    <s v="0948"/>
    <s v="Calif State University Trust Fund"/>
    <s v="TF-Parking  Revenue Fund-Fines and Forfeitures"/>
    <x v="2"/>
    <s v="00000"/>
    <s v="No Project Name Assigned"/>
    <s v="20"/>
    <s v="Auxiliary Enterprise Expenses"/>
    <s v="2001"/>
    <s v="Auxiliary Enterprise"/>
    <s v="603005"/>
    <s v="Retirement"/>
    <n v="9560.4"/>
    <s v="Billable"/>
    <n v="2.1498339653640343E-4"/>
    <n v="4025.4858461878148"/>
    <n v="539.41510338916726"/>
    <n v="3486.0707427986476"/>
    <x v="1"/>
  </r>
  <r>
    <s v="201806"/>
    <s v="10"/>
    <s v="6670"/>
    <x v="6"/>
    <s v="000"/>
    <s v="0948"/>
    <s v="Calif State University Trust Fund"/>
    <s v="TF-Parking Revenue Fund-Parking Fees"/>
    <x v="3"/>
    <s v="00000"/>
    <s v="No Project Name Assigned"/>
    <s v="20"/>
    <s v="Auxiliary Enterprise Expenses"/>
    <s v="2001"/>
    <s v="Auxiliary Enterprise"/>
    <s v="603005"/>
    <s v="Retirement"/>
    <n v="59002.64"/>
    <s v="Billable"/>
    <n v="1.3267842299291514E-3"/>
    <n v="24843.551755963665"/>
    <n v="3329.0359352991313"/>
    <n v="21514.515820664532"/>
    <x v="1"/>
  </r>
  <r>
    <s v="201806"/>
    <s v="10"/>
    <s v="6820"/>
    <x v="21"/>
    <s v="000"/>
    <s v="0948"/>
    <s v="Calif State University Trust Fund"/>
    <s v="TF-Parking Revenue Fund-Parking Fees"/>
    <x v="3"/>
    <s v="00000"/>
    <s v="No Project Name Assigned"/>
    <s v="20"/>
    <s v="Auxiliary Enterprise Expenses"/>
    <s v="2001"/>
    <s v="Auxiliary Enterprise"/>
    <s v="603005"/>
    <s v="Retirement"/>
    <n v="240963.62"/>
    <s v="Billable"/>
    <n v="5.4185156969695026E-3"/>
    <n v="101459.73408604023"/>
    <n v="13595.604367529391"/>
    <n v="87864.129718510841"/>
    <x v="1"/>
  </r>
  <r>
    <s v="201806"/>
    <s v="10"/>
    <s v="6830"/>
    <x v="2"/>
    <s v="000"/>
    <s v="0948"/>
    <s v="Calif State University Trust Fund"/>
    <s v="TF-Parking Revenue Fund-Parking Fees"/>
    <x v="3"/>
    <s v="00000"/>
    <s v="No Project Name Assigned"/>
    <s v="20"/>
    <s v="Auxiliary Enterprise Expenses"/>
    <s v="2001"/>
    <s v="Auxiliary Enterprise"/>
    <s v="603005"/>
    <s v="Retirement"/>
    <n v="38925.480000000003"/>
    <s v="Billable"/>
    <n v="8.7531190140682834E-4"/>
    <n v="16389.896740310749"/>
    <n v="2196.2461632016407"/>
    <n v="14193.650577109109"/>
    <x v="1"/>
  </r>
  <r>
    <s v="201806"/>
    <s v="10"/>
    <s v="6760"/>
    <x v="20"/>
    <s v="000"/>
    <s v="0948"/>
    <s v="Calif State University Trust Fund"/>
    <s v="TF-Parking Revenue Fund-Parking Fees"/>
    <x v="3"/>
    <s v="00000"/>
    <s v="No Project Name Assigned"/>
    <s v="20"/>
    <s v="Auxiliary Enterprise Expenses"/>
    <s v="2001"/>
    <s v="Auxiliary Enterprise"/>
    <s v="603005"/>
    <s v="Retirement"/>
    <n v="389586.59"/>
    <s v="Billable"/>
    <n v="8.7605799300484524E-3"/>
    <n v="164038.67033906272"/>
    <n v="21981.181825434407"/>
    <n v="142057.48851362831"/>
    <x v="1"/>
  </r>
  <r>
    <s v="201806"/>
    <s v="10"/>
    <s v="6756"/>
    <x v="1"/>
    <s v="000"/>
    <s v="0948"/>
    <s v="Calif State University Trust Fund"/>
    <s v="TF-Parking Revenue Fund-Parking Fees"/>
    <x v="3"/>
    <s v="00000"/>
    <s v="No Project Name Assigned"/>
    <s v="20"/>
    <s v="Auxiliary Enterprise Expenses"/>
    <s v="2001"/>
    <s v="Auxiliary Enterprise"/>
    <s v="603005"/>
    <s v="Retirement"/>
    <n v="62658.700000000004"/>
    <s v="Billable"/>
    <n v="1.4089975470226708E-3"/>
    <n v="26382.966192892396"/>
    <n v="3535.3174698475814"/>
    <n v="22847.648723044815"/>
    <x v="1"/>
  </r>
  <r>
    <s v="201806"/>
    <s v="10"/>
    <s v="6690"/>
    <x v="5"/>
    <s v="000"/>
    <s v="0948"/>
    <s v="Calif State University Trust Fund"/>
    <s v="TF-Parking Revenue Fund-Parking Fees"/>
    <x v="3"/>
    <s v="00000"/>
    <s v="No Project Name Assigned"/>
    <s v="20"/>
    <s v="Auxiliary Enterprise Expenses"/>
    <s v="2001"/>
    <s v="Auxiliary Enterprise"/>
    <s v="603005"/>
    <s v="Retirement"/>
    <n v="158819.73000000001"/>
    <s v="Billable"/>
    <n v="3.5713573691890012E-3"/>
    <n v="66872.36676398167"/>
    <n v="8960.8971463735452"/>
    <n v="57911.469617608127"/>
    <x v="1"/>
  </r>
  <r>
    <s v="201806"/>
    <s v="10"/>
    <s v="6700"/>
    <x v="13"/>
    <s v="000"/>
    <s v="0948"/>
    <s v="Calif State University Trust Fund"/>
    <s v="TF-Parking Revenue Fund-Parking Fees"/>
    <x v="3"/>
    <s v="00000"/>
    <s v="No Project Name Assigned"/>
    <s v="20"/>
    <s v="Auxiliary Enterprise Expenses"/>
    <s v="2001"/>
    <s v="Auxiliary Enterprise"/>
    <s v="603005"/>
    <s v="Retirement"/>
    <n v="215583.31"/>
    <s v="Billable"/>
    <n v="4.8477921656374613E-3"/>
    <n v="90773.143705213166"/>
    <n v="12163.601256498565"/>
    <n v="78609.542448714594"/>
    <x v="1"/>
  </r>
  <r>
    <s v="201806"/>
    <s v="10"/>
    <s v="6810"/>
    <x v="16"/>
    <s v="000"/>
    <s v="0948"/>
    <s v="Calif State University Trust Fund"/>
    <s v="TF-Parking Revenue Fund-Parking Fees"/>
    <x v="3"/>
    <s v="00000"/>
    <s v="No Project Name Assigned"/>
    <s v="20"/>
    <s v="Auxiliary Enterprise Expenses"/>
    <s v="2001"/>
    <s v="Auxiliary Enterprise"/>
    <s v="603005"/>
    <s v="Retirement"/>
    <n v="229723.33000000002"/>
    <s v="Billable"/>
    <n v="5.1657568456396239E-3"/>
    <n v="96726.916599110147"/>
    <n v="12961.406824280761"/>
    <n v="83765.509774829392"/>
    <x v="1"/>
  </r>
  <r>
    <s v="201806"/>
    <s v="10"/>
    <s v="6730"/>
    <x v="3"/>
    <s v="000"/>
    <s v="0948"/>
    <s v="Calif State University Trust Fund"/>
    <s v="TF-Parking Revenue Fund-Parking Fees"/>
    <x v="3"/>
    <s v="00000"/>
    <s v="No Project Name Assigned"/>
    <s v="20"/>
    <s v="Auxiliary Enterprise Expenses"/>
    <s v="2001"/>
    <s v="Auxiliary Enterprise"/>
    <s v="603005"/>
    <s v="Retirement"/>
    <n v="16164.35"/>
    <s v="Billable"/>
    <n v="3.6348550958152512E-4"/>
    <n v="6806.1338581885702"/>
    <n v="912.02193699726843"/>
    <n v="5894.1119211913019"/>
    <x v="1"/>
  </r>
  <r>
    <s v="201806"/>
    <s v="10"/>
    <s v="6750"/>
    <x v="9"/>
    <s v="000"/>
    <s v="0948"/>
    <s v="Calif State University Trust Fund"/>
    <s v="TF-Parking Revenue Fund-Parking Fees"/>
    <x v="3"/>
    <s v="00000"/>
    <s v="No Project Name Assigned"/>
    <s v="20"/>
    <s v="Auxiliary Enterprise Expenses"/>
    <s v="2001"/>
    <s v="Auxiliary Enterprise"/>
    <s v="603005"/>
    <s v="Retirement"/>
    <n v="270744.25"/>
    <s v="Billable"/>
    <n v="6.0881886173906052E-3"/>
    <n v="113999.11575998235"/>
    <n v="15275.881511837635"/>
    <n v="98723.234248144712"/>
    <x v="1"/>
  </r>
  <r>
    <s v="201806"/>
    <s v="10"/>
    <s v="6740"/>
    <x v="7"/>
    <s v="000"/>
    <s v="0948"/>
    <s v="Calif State University Trust Fund"/>
    <s v="TF-Parking Revenue Fund-Parking Fees"/>
    <x v="3"/>
    <s v="00000"/>
    <s v="No Project Name Assigned"/>
    <s v="20"/>
    <s v="Auxiliary Enterprise Expenses"/>
    <s v="2001"/>
    <s v="Auxiliary Enterprise"/>
    <s v="603005"/>
    <s v="Retirement"/>
    <n v="189325.84"/>
    <s v="Billable"/>
    <n v="4.257344058335181E-3"/>
    <n v="79717.217819089026"/>
    <n v="10682.107187757931"/>
    <n v="69035.110631331103"/>
    <x v="1"/>
  </r>
  <r>
    <s v="201806"/>
    <s v="10"/>
    <s v="6840"/>
    <x v="10"/>
    <s v="000"/>
    <s v="0948"/>
    <s v="Calif State University Trust Fund"/>
    <s v="TF-Parking Revenue Fund-Parking Fees"/>
    <x v="3"/>
    <s v="00000"/>
    <s v="No Project Name Assigned"/>
    <s v="20"/>
    <s v="Auxiliary Enterprise Expenses"/>
    <s v="2001"/>
    <s v="Auxiliary Enterprise"/>
    <s v="603005"/>
    <s v="Retirement"/>
    <n v="243623.71"/>
    <s v="Billable"/>
    <n v="5.478332774005246E-3"/>
    <n v="102579.78708011849"/>
    <n v="13745.691468735879"/>
    <n v="88834.095611382611"/>
    <x v="1"/>
  </r>
  <r>
    <s v="201806"/>
    <s v="10"/>
    <s v="6790"/>
    <x v="11"/>
    <s v="000"/>
    <s v="0948"/>
    <s v="Calif State University Trust Fund"/>
    <s v="TF-Parking Revenue Fund-Parking Fees"/>
    <x v="3"/>
    <s v="00000"/>
    <s v="No Project Name Assigned"/>
    <s v="20"/>
    <s v="Auxiliary Enterprise Expenses"/>
    <s v="2001"/>
    <s v="Auxiliary Enterprise"/>
    <s v="603005"/>
    <s v="Retirement"/>
    <n v="59435.76"/>
    <s v="Billable"/>
    <n v="1.3365237396471387E-3"/>
    <n v="25025.920530251442"/>
    <n v="3353.4733510536935"/>
    <n v="21672.447179197748"/>
    <x v="1"/>
  </r>
  <r>
    <s v="201806"/>
    <s v="10"/>
    <s v="6780"/>
    <x v="17"/>
    <s v="000"/>
    <s v="0948"/>
    <s v="Calif State University Trust Fund"/>
    <s v="TF-Parking Revenue Fund-Parking Fees"/>
    <x v="3"/>
    <s v="00000"/>
    <s v="No Project Name Assigned"/>
    <s v="20"/>
    <s v="Auxiliary Enterprise Expenses"/>
    <s v="2001"/>
    <s v="Auxiliary Enterprise"/>
    <s v="603005"/>
    <s v="Retirement"/>
    <n v="296619.76"/>
    <s v="Billable"/>
    <n v="6.6700476428405526E-3"/>
    <n v="124894.21421484735"/>
    <n v="16735.824704789546"/>
    <n v="108158.38951005781"/>
    <x v="1"/>
  </r>
  <r>
    <s v="201806"/>
    <s v="10"/>
    <s v="6660"/>
    <x v="18"/>
    <s v="000"/>
    <s v="0948"/>
    <s v="Calif State University Trust Fund"/>
    <s v="TF-Parking Revenue Fund-Parking Fees"/>
    <x v="3"/>
    <s v="00000"/>
    <s v="No Project Name Assigned"/>
    <s v="20"/>
    <s v="Auxiliary Enterprise Expenses"/>
    <s v="2001"/>
    <s v="Auxiliary Enterprise"/>
    <s v="603005"/>
    <s v="Retirement"/>
    <n v="243291.08000000002"/>
    <s v="Billable"/>
    <n v="5.4708529690609027E-3"/>
    <n v="102439.73045518466"/>
    <n v="13726.923880994746"/>
    <n v="88712.806574189919"/>
    <x v="1"/>
  </r>
  <r>
    <s v="201806"/>
    <s v="10"/>
    <s v="6650"/>
    <x v="0"/>
    <s v="000"/>
    <s v="0948"/>
    <s v="Calif State University Trust Fund"/>
    <s v="TF-Parking Revenue Fund-Parking Fees"/>
    <x v="3"/>
    <s v="00000"/>
    <s v="No Project Name Assigned"/>
    <s v="20"/>
    <s v="Auxiliary Enterprise Expenses"/>
    <s v="2001"/>
    <s v="Auxiliary Enterprise"/>
    <s v="603005"/>
    <s v="Retirement"/>
    <n v="152441.49"/>
    <s v="Billable"/>
    <n v="3.4279307657911987E-3"/>
    <n v="64186.755822641448"/>
    <n v="8601.0252802339546"/>
    <n v="55585.730542407495"/>
    <x v="1"/>
  </r>
  <r>
    <s v="201806"/>
    <s v="10"/>
    <s v="6710"/>
    <x v="4"/>
    <s v="000"/>
    <s v="0948"/>
    <s v="Calif State University Trust Fund"/>
    <s v="TF-Parking Revenue Fund-Parking Fees"/>
    <x v="3"/>
    <s v="00000"/>
    <s v="No Project Name Assigned"/>
    <s v="20"/>
    <s v="Auxiliary Enterprise Expenses"/>
    <s v="2001"/>
    <s v="Auxiliary Enterprise"/>
    <s v="603005"/>
    <s v="Retirement"/>
    <n v="309690.13"/>
    <s v="Billable"/>
    <n v="6.9639592507845204E-3"/>
    <n v="130397.60208977286"/>
    <n v="17473.278680029565"/>
    <n v="112924.3234097433"/>
    <x v="1"/>
  </r>
  <r>
    <s v="201806"/>
    <s v="10"/>
    <s v="6850"/>
    <x v="12"/>
    <s v="000"/>
    <s v="0948"/>
    <s v="Calif State University Trust Fund"/>
    <s v="TF-Parking Revenue Fund-Parking Fees"/>
    <x v="3"/>
    <s v="00000"/>
    <s v="No Project Name Assigned"/>
    <s v="20"/>
    <s v="Auxiliary Enterprise Expenses"/>
    <s v="2001"/>
    <s v="Auxiliary Enterprise"/>
    <s v="603005"/>
    <s v="Retirement"/>
    <n v="100356.09"/>
    <s v="Billable"/>
    <n v="2.2566935579382652E-3"/>
    <n v="42255.765435938927"/>
    <n v="5662.2725684158167"/>
    <n v="36593.492867523113"/>
    <x v="1"/>
  </r>
  <r>
    <s v="201806"/>
    <s v="10"/>
    <s v="6770"/>
    <x v="23"/>
    <s v="000"/>
    <s v="0948"/>
    <s v="Calif State University Trust Fund"/>
    <s v="TF-Parking Revenue Fund-Parking Fees"/>
    <x v="3"/>
    <s v="00000"/>
    <s v="No Project Name Assigned"/>
    <s v="20"/>
    <s v="Auxiliary Enterprise Expenses"/>
    <s v="2001"/>
    <s v="Auxiliary Enterprise"/>
    <s v="603005"/>
    <s v="Retirement"/>
    <n v="166036.76"/>
    <s v="Billable"/>
    <n v="3.7336457276578019E-3"/>
    <n v="69911.15720334748"/>
    <n v="9368.0950652485626"/>
    <n v="60543.062138098918"/>
    <x v="1"/>
  </r>
  <r>
    <s v="201806"/>
    <s v="10"/>
    <s v="6720"/>
    <x v="19"/>
    <s v="000"/>
    <s v="0948"/>
    <s v="Calif State University Trust Fund"/>
    <s v="TF-Parking Revenue Fund-Parking Fees"/>
    <x v="3"/>
    <s v="00000"/>
    <s v="No Project Name Assigned"/>
    <s v="20"/>
    <s v="Auxiliary Enterprise Expenses"/>
    <s v="2001"/>
    <s v="Auxiliary Enterprise"/>
    <s v="603005"/>
    <s v="Retirement"/>
    <n v="126337.17"/>
    <s v="Billable"/>
    <n v="2.8409265214213849E-3"/>
    <n v="53195.315016361637"/>
    <n v="7128.1722121924595"/>
    <n v="46067.142804169176"/>
    <x v="1"/>
  </r>
  <r>
    <s v="201806"/>
    <s v="10"/>
    <s v="6680"/>
    <x v="22"/>
    <s v="000"/>
    <s v="0948"/>
    <s v="Calif State University Trust Fund"/>
    <s v="TF-Parking Revenue Fund-Parking Fees"/>
    <x v="3"/>
    <s v="00000"/>
    <s v="No Project Name Assigned"/>
    <s v="20"/>
    <s v="Auxiliary Enterprise Expenses"/>
    <s v="2001"/>
    <s v="Auxiliary Enterprise"/>
    <s v="603005"/>
    <s v="Retirement"/>
    <n v="22630.71"/>
    <s v="Billable"/>
    <n v="5.0889365526864464E-4"/>
    <n v="9528.848457614853"/>
    <n v="1276.8656933203904"/>
    <n v="8251.982764294462"/>
    <x v="1"/>
  </r>
  <r>
    <s v="201806"/>
    <s v="10"/>
    <s v="6800"/>
    <x v="8"/>
    <s v="000"/>
    <s v="0948"/>
    <s v="Calif State University Trust Fund"/>
    <s v="TF-Parking Revenue Fund-Parking Fees"/>
    <x v="3"/>
    <s v="00000"/>
    <s v="No Project Name Assigned"/>
    <s v="20"/>
    <s v="Auxiliary Enterprise Expenses"/>
    <s v="2001"/>
    <s v="Auxiliary Enterprise"/>
    <s v="603005"/>
    <s v="Retirement"/>
    <n v="91171.150000000009"/>
    <s v="Billable"/>
    <n v="2.0501530786504662E-3"/>
    <n v="38388.370142009349"/>
    <n v="5144.0415990292531"/>
    <n v="33244.328542980096"/>
    <x v="1"/>
  </r>
  <r>
    <s v="201806"/>
    <s v="10"/>
    <s v="6850"/>
    <x v="12"/>
    <s v="000"/>
    <s v="0948"/>
    <s v="Calif State University Trust Fund"/>
    <s v="TF-Miscellaneous Trust"/>
    <x v="4"/>
    <s v="00000"/>
    <s v="No Project Name Assigned"/>
    <s v="07"/>
    <s v="Operation and Maintenance of Plant"/>
    <s v="0702"/>
    <s v="Building Maintenance"/>
    <s v="603005"/>
    <s v="Retirement"/>
    <n v="54011.98"/>
    <s v="Billable"/>
    <n v="1.2145599466608396E-3"/>
    <n v="22742.192901403636"/>
    <n v="3047.4538487880873"/>
    <n v="19694.739052615547"/>
    <x v="2"/>
  </r>
  <r>
    <s v="201806"/>
    <s v="10"/>
    <s v="6740"/>
    <x v="7"/>
    <s v="000"/>
    <s v="0948"/>
    <s v="Calif State University Trust Fund"/>
    <s v="TF-Miscellaneous Trust"/>
    <x v="4"/>
    <s v="00000"/>
    <s v="No Project Name Assigned"/>
    <s v="06"/>
    <s v="Institutional Support"/>
    <s v="0601"/>
    <s v="Executive Management"/>
    <s v="603005"/>
    <s v="Retirement"/>
    <n v="200.46"/>
    <s v="Billable"/>
    <n v="4.5077163789891041E-6"/>
    <n v="84.405348387809028"/>
    <n v="11.310316683966411"/>
    <n v="73.095031703842622"/>
    <x v="2"/>
  </r>
  <r>
    <s v="201806"/>
    <s v="10"/>
    <s v="6740"/>
    <x v="7"/>
    <s v="000"/>
    <s v="0948"/>
    <s v="Calif State University Trust Fund"/>
    <s v="TF-Miscellaneous Trust"/>
    <x v="4"/>
    <s v="00000"/>
    <s v="No Project Name Assigned"/>
    <s v="06"/>
    <s v="Institutional Support"/>
    <s v="0602"/>
    <s v="Fiscal Operations"/>
    <s v="603005"/>
    <s v="Retirement"/>
    <n v="18520.09"/>
    <s v="Billable"/>
    <n v="4.1645871013345462E-4"/>
    <n v="7798.0377562784488"/>
    <n v="1044.9370593413123"/>
    <n v="6753.1006969371365"/>
    <x v="2"/>
  </r>
  <r>
    <s v="201806"/>
    <s v="10"/>
    <s v="6830"/>
    <x v="2"/>
    <s v="000"/>
    <s v="0948"/>
    <s v="Calif State University Trust Fund"/>
    <s v="TF-Miscellaneous Trust"/>
    <x v="4"/>
    <s v="00000"/>
    <s v="No Project Name Assigned"/>
    <s v="05"/>
    <s v="Student Services"/>
    <s v="0501"/>
    <s v="Student Services Administration"/>
    <s v="603005"/>
    <s v="Retirement"/>
    <n v="48309.46"/>
    <s v="Billable"/>
    <n v="1.0863281657294171E-3"/>
    <n v="20341.099479831009"/>
    <n v="2725.7073302973554"/>
    <n v="17615.392149533654"/>
    <x v="2"/>
  </r>
  <r>
    <s v="201806"/>
    <s v="10"/>
    <s v="6740"/>
    <x v="7"/>
    <s v="000"/>
    <s v="0948"/>
    <s v="Calif State University Trust Fund"/>
    <s v="TF-Miscellaneous Trust"/>
    <x v="4"/>
    <s v="00000"/>
    <s v="No Project Name Assigned"/>
    <s v="06"/>
    <s v="Institutional Support"/>
    <s v="0605"/>
    <s v="Public Relations/Development"/>
    <s v="603005"/>
    <s v="Retirement"/>
    <n v="55574.880000000005"/>
    <s v="Billable"/>
    <n v="1.2497046634558217E-3"/>
    <n v="23400.264930712761"/>
    <n v="3135.6355007155103"/>
    <n v="20264.629429997251"/>
    <x v="2"/>
  </r>
  <r>
    <s v="201806"/>
    <s v="10"/>
    <s v="6690"/>
    <x v="5"/>
    <s v="000"/>
    <s v="0948"/>
    <s v="Calif State University Trust Fund"/>
    <s v="TF-Miscellaneous Trust"/>
    <x v="4"/>
    <s v="00000"/>
    <s v="No Project Name Assigned"/>
    <s v="05"/>
    <s v="Student Services"/>
    <s v="0501"/>
    <s v="Student Services Administration"/>
    <s v="603005"/>
    <s v="Retirement"/>
    <n v="9376.0400000000009"/>
    <s v="Billable"/>
    <n v="2.1083771863741896E-4"/>
    <n v="3947.8595365560859"/>
    <n v="529.01317789851555"/>
    <n v="3418.8463586575704"/>
    <x v="2"/>
  </r>
  <r>
    <s v="201806"/>
    <s v="10"/>
    <s v="6690"/>
    <x v="5"/>
    <s v="000"/>
    <s v="0948"/>
    <s v="Calif State University Trust Fund"/>
    <s v="TF-Miscellaneous Trust"/>
    <x v="4"/>
    <s v="00000"/>
    <s v="No Project Name Assigned"/>
    <s v="04"/>
    <s v="Academic Support"/>
    <s v="0407"/>
    <s v="Academic Personnel Development"/>
    <s v="603005"/>
    <s v="Retirement"/>
    <n v="284.24"/>
    <s v="Billable"/>
    <n v="6.3916656867398134E-6"/>
    <n v="119.68161341789303"/>
    <n v="16.037336197997668"/>
    <n v="103.64427721989537"/>
    <x v="2"/>
  </r>
  <r>
    <s v="201806"/>
    <s v="10"/>
    <s v="6690"/>
    <x v="5"/>
    <s v="000"/>
    <s v="0948"/>
    <s v="Calif State University Trust Fund"/>
    <s v="TF-Miscellaneous Trust"/>
    <x v="4"/>
    <s v="00000"/>
    <s v="No Project Name Assigned"/>
    <s v="04"/>
    <s v="Academic Support"/>
    <s v="0406"/>
    <s v="Academic Administration"/>
    <s v="603005"/>
    <s v="Retirement"/>
    <n v="8805.25"/>
    <s v="Billable"/>
    <n v="1.9800244261246037E-4"/>
    <n v="3707.5236650292095"/>
    <n v="496.80817111391411"/>
    <n v="3210.7154939152956"/>
    <x v="2"/>
  </r>
  <r>
    <s v="201806"/>
    <s v="10"/>
    <s v="6830"/>
    <x v="2"/>
    <s v="000"/>
    <s v="0948"/>
    <s v="Calif State University Trust Fund"/>
    <s v="TF-Miscellaneous Trust"/>
    <x v="4"/>
    <s v="00000"/>
    <s v="No Project Name Assigned"/>
    <s v="04"/>
    <s v="Academic Support"/>
    <s v="0409"/>
    <s v="Academic Support Information Technology"/>
    <s v="603005"/>
    <s v="Retirement"/>
    <n v="3885.07"/>
    <s v="Billable"/>
    <n v="8.7363033385808641E-5"/>
    <n v="1635.8410000051144"/>
    <n v="219.20269400068534"/>
    <n v="1416.6383060044291"/>
    <x v="2"/>
  </r>
  <r>
    <s v="201806"/>
    <s v="10"/>
    <s v="6830"/>
    <x v="2"/>
    <s v="000"/>
    <s v="0948"/>
    <s v="Calif State University Trust Fund"/>
    <s v="TF-Miscellaneous Trust"/>
    <x v="4"/>
    <s v="00000"/>
    <s v="No Project Name Assigned"/>
    <s v="04"/>
    <s v="Academic Support"/>
    <s v="0406"/>
    <s v="Academic Administration"/>
    <s v="603005"/>
    <s v="Retirement"/>
    <n v="47701.42"/>
    <s v="Billable"/>
    <n v="1.0726552540907834E-3"/>
    <n v="20085.079186337429"/>
    <n v="2691.4006109692154"/>
    <n v="17393.678575368212"/>
    <x v="2"/>
  </r>
  <r>
    <s v="201806"/>
    <s v="10"/>
    <s v="6740"/>
    <x v="7"/>
    <s v="000"/>
    <s v="0948"/>
    <s v="Calif State University Trust Fund"/>
    <s v="TF-Miscellaneous Trust"/>
    <x v="4"/>
    <s v="00000"/>
    <s v="No Project Name Assigned"/>
    <s v="04"/>
    <s v="Academic Support"/>
    <s v="0406"/>
    <s v="Academic Administration"/>
    <s v="603005"/>
    <s v="Retirement"/>
    <n v="15612.81"/>
    <s v="Billable"/>
    <n v="3.5108310565222425E-4"/>
    <n v="6573.9033590874415"/>
    <n v="880.90305011771716"/>
    <n v="5693.0003089697238"/>
    <x v="2"/>
  </r>
  <r>
    <s v="201806"/>
    <s v="10"/>
    <s v="6690"/>
    <x v="5"/>
    <s v="000"/>
    <s v="0948"/>
    <s v="Calif State University Trust Fund"/>
    <s v="TF-Miscellaneous Trust"/>
    <x v="4"/>
    <s v="00000"/>
    <s v="No Project Name Assigned"/>
    <s v="01"/>
    <s v="Instruction"/>
    <s v="0101"/>
    <s v="General Academic Instruction"/>
    <s v="603005"/>
    <s v="Retirement"/>
    <n v="84510.150000000009"/>
    <s v="Billable"/>
    <n v="1.90036809012185E-3"/>
    <n v="35583.700753546836"/>
    <n v="4768.2159009752768"/>
    <n v="30815.484852571561"/>
    <x v="2"/>
  </r>
  <r>
    <s v="201806"/>
    <s v="10"/>
    <s v="6800"/>
    <x v="8"/>
    <s v="000"/>
    <s v="0948"/>
    <s v="Calif State University Trust Fund"/>
    <s v="TF-Miscellaneous Trust"/>
    <x v="4"/>
    <s v="00000"/>
    <s v="No Project Name Assigned"/>
    <s v="05"/>
    <s v="Student Services"/>
    <s v="0507"/>
    <s v="Student Health Services"/>
    <s v="603005"/>
    <s v="Retirement"/>
    <n v="1115.8900000000001"/>
    <s v="Billable"/>
    <n v="2.5092864562257567E-5"/>
    <n v="469.8547551255723"/>
    <n v="62.960537186826691"/>
    <n v="406.89421793874561"/>
    <x v="2"/>
  </r>
  <r>
    <s v="201806"/>
    <s v="10"/>
    <s v="6800"/>
    <x v="8"/>
    <s v="000"/>
    <s v="0948"/>
    <s v="Calif State University Trust Fund"/>
    <s v="TF-Miscellaneous Trust"/>
    <x v="4"/>
    <s v="00000"/>
    <s v="No Project Name Assigned"/>
    <s v="04"/>
    <s v="Academic Support"/>
    <s v="0409"/>
    <s v="Academic Support Information Technology"/>
    <s v="603005"/>
    <s v="Retirement"/>
    <n v="16662.18"/>
    <s v="Billable"/>
    <n v="3.7468014414678577E-4"/>
    <n v="7015.749315576094"/>
    <n v="940.11040828719661"/>
    <n v="6075.6389072888969"/>
    <x v="2"/>
  </r>
  <r>
    <s v="201806"/>
    <s v="10"/>
    <s v="6800"/>
    <x v="8"/>
    <s v="000"/>
    <s v="0948"/>
    <s v="Calif State University Trust Fund"/>
    <s v="TF-Miscellaneous Trust"/>
    <x v="4"/>
    <s v="00000"/>
    <s v="No Project Name Assigned"/>
    <s v="01"/>
    <s v="Instruction"/>
    <s v="0106"/>
    <s v="Instructional Information Technology"/>
    <s v="603005"/>
    <s v="Retirement"/>
    <n v="7676.8600000000006"/>
    <s v="Billable"/>
    <n v="1.7262849227380175E-4"/>
    <n v="3232.4056810557499"/>
    <n v="433.14236126147051"/>
    <n v="2799.2633197942796"/>
    <x v="2"/>
  </r>
  <r>
    <s v="201806"/>
    <s v="10"/>
    <s v="6830"/>
    <x v="2"/>
    <s v="000"/>
    <s v="0948"/>
    <s v="Calif State University Trust Fund"/>
    <s v="TF-Miscellaneous Trust"/>
    <x v="4"/>
    <s v="00000"/>
    <s v="No Project Name Assigned"/>
    <s v="03"/>
    <s v="Public Service"/>
    <s v="0301"/>
    <s v="Community Service"/>
    <s v="603005"/>
    <s v="Retirement"/>
    <n v="96212.83"/>
    <s v="Billable"/>
    <n v="2.1635246416237368E-3"/>
    <n v="40511.211391434917"/>
    <n v="5428.5023264522797"/>
    <n v="35082.709064982635"/>
    <x v="2"/>
  </r>
  <r>
    <s v="201806"/>
    <s v="10"/>
    <s v="6800"/>
    <x v="8"/>
    <s v="000"/>
    <s v="0948"/>
    <s v="Calif State University Trust Fund"/>
    <s v="TF-Miscellaneous Trust"/>
    <x v="4"/>
    <s v="00000"/>
    <s v="No Project Name Assigned"/>
    <s v="01"/>
    <s v="Instruction"/>
    <s v="0101"/>
    <s v="General Academic Instruction"/>
    <s v="603005"/>
    <s v="Retirement"/>
    <n v="22007.72"/>
    <s v="Billable"/>
    <n v="4.948845650414351E-4"/>
    <n v="9266.5333424191977"/>
    <n v="1241.7154678841725"/>
    <n v="8024.8178745350251"/>
    <x v="2"/>
  </r>
  <r>
    <s v="201806"/>
    <s v="10"/>
    <s v="6720"/>
    <x v="19"/>
    <s v="000"/>
    <s v="0948"/>
    <s v="Calif State University Trust Fund"/>
    <s v="TF-Miscellaneous Trust"/>
    <x v="4"/>
    <s v="00000"/>
    <s v="No Project Name Assigned"/>
    <s v="05"/>
    <s v="Student Services"/>
    <s v="0502"/>
    <s v="Social and Cultural Development"/>
    <s v="603005"/>
    <s v="Retirement"/>
    <n v="1567.77"/>
    <s v="Billable"/>
    <n v="3.5254227813467762E-5"/>
    <n v="660.12258326825975"/>
    <n v="88.456426157946808"/>
    <n v="571.66615711031295"/>
    <x v="2"/>
  </r>
  <r>
    <s v="201806"/>
    <s v="10"/>
    <s v="6720"/>
    <x v="19"/>
    <s v="000"/>
    <s v="0948"/>
    <s v="Calif State University Trust Fund"/>
    <s v="TF-Miscellaneous Trust"/>
    <x v="4"/>
    <s v="00000"/>
    <s v="No Project Name Assigned"/>
    <s v="04"/>
    <s v="Academic Support"/>
    <s v="0406"/>
    <s v="Academic Administration"/>
    <s v="603005"/>
    <s v="Retirement"/>
    <n v="88.29"/>
    <s v="Billable"/>
    <n v="1.9853650558762247E-6"/>
    <n v="37.175237998401968"/>
    <n v="4.9814818917858643"/>
    <n v="32.193756106616107"/>
    <x v="2"/>
  </r>
  <r>
    <s v="201806"/>
    <s v="10"/>
    <s v="6830"/>
    <x v="2"/>
    <s v="000"/>
    <s v="0948"/>
    <s v="Calif State University Trust Fund"/>
    <s v="TF-Miscellaneous Trust"/>
    <x v="4"/>
    <s v="00000"/>
    <s v="No Project Name Assigned"/>
    <s v="01"/>
    <s v="Instruction"/>
    <s v="0104"/>
    <s v="Community Education"/>
    <s v="603005"/>
    <s v="Retirement"/>
    <n v="24905.34"/>
    <s v="Billable"/>
    <n v="5.600429464346627E-4"/>
    <n v="10486.600316356557"/>
    <n v="1405.2044423917787"/>
    <n v="9081.3958739647787"/>
    <x v="2"/>
  </r>
  <r>
    <s v="201806"/>
    <s v="10"/>
    <s v="6800"/>
    <x v="8"/>
    <s v="000"/>
    <s v="0948"/>
    <s v="Calif State University Trust Fund"/>
    <s v="TF-Miscellaneous Trust"/>
    <x v="4"/>
    <s v="00000"/>
    <s v="No Project Name Assigned"/>
    <s v="20"/>
    <s v="Auxiliary Enterprise Expenses"/>
    <s v="2001"/>
    <s v="Auxiliary Enterprise"/>
    <s v="603005"/>
    <s v="Retirement"/>
    <n v="183249.78"/>
    <s v="Billable"/>
    <n v="4.1207125349304093E-3"/>
    <n v="77158.842277209202"/>
    <n v="10339.284865146034"/>
    <n v="66819.557412063165"/>
    <x v="2"/>
  </r>
  <r>
    <s v="201806"/>
    <s v="10"/>
    <s v="6830"/>
    <x v="2"/>
    <s v="000"/>
    <s v="0948"/>
    <s v="Calif State University Trust Fund"/>
    <s v="TF-Miscellaneous Trust"/>
    <x v="4"/>
    <s v="00000"/>
    <s v="No Project Name Assigned"/>
    <s v="05"/>
    <s v="Student Services"/>
    <s v="0502"/>
    <s v="Social and Cultural Development"/>
    <s v="603005"/>
    <s v="Retirement"/>
    <n v="13236.09"/>
    <s v="Billable"/>
    <n v="2.9763813073318315E-4"/>
    <n v="5573.1656576992673"/>
    <n v="746.80419813170181"/>
    <n v="4826.3614595675654"/>
    <x v="2"/>
  </r>
  <r>
    <s v="201806"/>
    <s v="10"/>
    <s v="6830"/>
    <x v="2"/>
    <s v="000"/>
    <s v="0948"/>
    <s v="Calif State University Trust Fund"/>
    <s v="TF-Miscellaneous Trust"/>
    <x v="4"/>
    <s v="00000"/>
    <s v="No Project Name Assigned"/>
    <s v="05"/>
    <s v="Student Services"/>
    <s v="0507"/>
    <s v="Student Health Services"/>
    <s v="603005"/>
    <s v="Retirement"/>
    <n v="3516.64"/>
    <s v="Billable"/>
    <n v="7.9078198777852147E-5"/>
    <n v="1480.7104876509263"/>
    <n v="198.41520534522414"/>
    <n v="1282.2952823057021"/>
    <x v="2"/>
  </r>
  <r>
    <s v="201806"/>
    <s v="10"/>
    <s v="6830"/>
    <x v="2"/>
    <s v="000"/>
    <s v="0948"/>
    <s v="Calif State University Trust Fund"/>
    <s v="TF-Miscellaneous Trust"/>
    <x v="4"/>
    <s v="00000"/>
    <s v="No Project Name Assigned"/>
    <s v="05"/>
    <s v="Student Services"/>
    <s v="0508"/>
    <s v="Student Services Information Technology"/>
    <s v="603005"/>
    <s v="Retirement"/>
    <n v="2158.37"/>
    <s v="Billable"/>
    <n v="4.8534968576866769E-5"/>
    <n v="908.79961987326828"/>
    <n v="121.77914906301795"/>
    <n v="787.02047081025034"/>
    <x v="2"/>
  </r>
  <r>
    <s v="201806"/>
    <s v="10"/>
    <s v="6750"/>
    <x v="9"/>
    <s v="000"/>
    <s v="0948"/>
    <s v="Calif State University Trust Fund"/>
    <s v="TF-Miscellaneous Trust"/>
    <x v="4"/>
    <s v="00000"/>
    <s v="No Project Name Assigned"/>
    <s v="06"/>
    <s v="Institutional Support"/>
    <s v="0606"/>
    <s v="General Administration"/>
    <s v="603005"/>
    <s v="Retirement"/>
    <n v="20230.45"/>
    <s v="Billable"/>
    <n v="4.5491933961548501E-4"/>
    <n v="8518.1990436603373"/>
    <n v="1141.4386718504852"/>
    <n v="7376.7603718098517"/>
    <x v="2"/>
  </r>
  <r>
    <s v="201806"/>
    <s v="10"/>
    <s v="6650"/>
    <x v="0"/>
    <s v="000"/>
    <s v="0948"/>
    <s v="Calif State University Trust Fund"/>
    <s v="TF-Miscellaneous Trust"/>
    <x v="4"/>
    <s v="00000"/>
    <s v="No Project Name Assigned"/>
    <s v="01"/>
    <s v="Instruction"/>
    <s v="0101"/>
    <s v="General Academic Instruction"/>
    <s v="603005"/>
    <s v="Retirement"/>
    <n v="62.54"/>
    <s v="Billable"/>
    <n v="1.4063283564899659E-6"/>
    <n v="26.332986571752851"/>
    <n v="3.5286202006148821"/>
    <n v="22.80436637113797"/>
    <x v="2"/>
  </r>
  <r>
    <s v="201806"/>
    <s v="10"/>
    <s v="6650"/>
    <x v="0"/>
    <s v="000"/>
    <s v="0948"/>
    <s v="Calif State University Trust Fund"/>
    <s v="TF-Miscellaneous Trust"/>
    <x v="4"/>
    <s v="00000"/>
    <s v="No Project Name Assigned"/>
    <s v="05"/>
    <s v="Student Services"/>
    <s v="0502"/>
    <s v="Social and Cultural Development"/>
    <s v="603005"/>
    <s v="Retirement"/>
    <n v="8884.14"/>
    <s v="Billable"/>
    <n v="1.9977643116448298E-4"/>
    <n v="3740.740954934"/>
    <n v="501.25928796115602"/>
    <n v="3239.4816669728439"/>
    <x v="2"/>
  </r>
  <r>
    <s v="201806"/>
    <s v="10"/>
    <s v="6660"/>
    <x v="18"/>
    <s v="000"/>
    <s v="0948"/>
    <s v="Calif State University Trust Fund"/>
    <s v="TF-Miscellaneous Trust"/>
    <x v="4"/>
    <s v="00000"/>
    <s v="No Project Name Assigned"/>
    <s v="01"/>
    <s v="Instruction"/>
    <s v="0101"/>
    <s v="General Academic Instruction"/>
    <s v="603005"/>
    <s v="Retirement"/>
    <n v="427.2"/>
    <s v="Billable"/>
    <n v="9.6063874942838736E-6"/>
    <n v="179.87610910541761"/>
    <n v="24.103398620125962"/>
    <n v="155.77271048529164"/>
    <x v="2"/>
  </r>
  <r>
    <s v="201806"/>
    <s v="10"/>
    <s v="6660"/>
    <x v="18"/>
    <s v="000"/>
    <s v="0948"/>
    <s v="Calif State University Trust Fund"/>
    <s v="TF-Miscellaneous Trust"/>
    <x v="4"/>
    <s v="00000"/>
    <s v="No Project Name Assigned"/>
    <s v="01"/>
    <s v="Instruction"/>
    <s v="0104"/>
    <s v="Community Education"/>
    <s v="603005"/>
    <s v="Retirement"/>
    <n v="31311.200000000001"/>
    <s v="Billable"/>
    <n v="7.0409063696400096E-4"/>
    <n v="13183.840888159062"/>
    <n v="1766.6346790133143"/>
    <n v="11417.206209145748"/>
    <x v="2"/>
  </r>
  <r>
    <s v="201806"/>
    <s v="10"/>
    <s v="6660"/>
    <x v="18"/>
    <s v="000"/>
    <s v="0948"/>
    <s v="Calif State University Trust Fund"/>
    <s v="TF-Miscellaneous Trust"/>
    <x v="4"/>
    <s v="00000"/>
    <s v="No Project Name Assigned"/>
    <s v="06"/>
    <s v="Institutional Support"/>
    <s v="0606"/>
    <s v="General Administration"/>
    <s v="603005"/>
    <s v="Retirement"/>
    <n v="4798.63"/>
    <s v="Billable"/>
    <n v="1.079061311369275E-4"/>
    <n v="2020.5030277072335"/>
    <n v="270.74740571276931"/>
    <n v="1749.7556219944643"/>
    <x v="2"/>
  </r>
  <r>
    <s v="201806"/>
    <s v="10"/>
    <s v="6660"/>
    <x v="18"/>
    <s v="000"/>
    <s v="0948"/>
    <s v="Calif State University Trust Fund"/>
    <s v="TF-Miscellaneous Trust"/>
    <x v="4"/>
    <s v="00000"/>
    <s v="No Project Name Assigned"/>
    <s v="07"/>
    <s v="Operation and Maintenance of Plant"/>
    <s v="0701"/>
    <s v="Physical Plant Administration"/>
    <s v="603005"/>
    <s v="Retirement"/>
    <n v="14243.83"/>
    <s v="Billable"/>
    <n v="3.2029904115801842E-4"/>
    <n v="5997.4829568329133"/>
    <n v="803.66271621561043"/>
    <n v="5193.8202406173032"/>
    <x v="2"/>
  </r>
  <r>
    <s v="201806"/>
    <s v="10"/>
    <s v="6850"/>
    <x v="12"/>
    <s v="000"/>
    <s v="0948"/>
    <s v="Calif State University Trust Fund"/>
    <s v="TF-Miscellaneous Trust"/>
    <x v="4"/>
    <s v="00000"/>
    <s v="No Project Name Assigned"/>
    <s v="06"/>
    <s v="Institutional Support"/>
    <s v="0606"/>
    <s v="General Administration"/>
    <s v="603005"/>
    <s v="Retirement"/>
    <n v="53968.14"/>
    <s v="Billable"/>
    <n v="1.2135741226258457E-3"/>
    <n v="22723.733705188326"/>
    <n v="3044.9803164952359"/>
    <n v="19678.753388693091"/>
    <x v="2"/>
  </r>
  <r>
    <s v="201806"/>
    <s v="10"/>
    <s v="6700"/>
    <x v="13"/>
    <s v="000"/>
    <s v="0948"/>
    <s v="Calif State University Trust Fund"/>
    <s v="TF-Miscellaneous Trust"/>
    <x v="4"/>
    <s v="00000"/>
    <s v="No Project Name Assigned"/>
    <s v="01"/>
    <s v="Instruction"/>
    <s v="0104"/>
    <s v="Community Education"/>
    <s v="603005"/>
    <s v="Retirement"/>
    <n v="14051.81"/>
    <s v="Billable"/>
    <n v="3.1598111389525532E-4"/>
    <n v="5916.6313405631981"/>
    <n v="792.82859963546855"/>
    <n v="5123.8027409277292"/>
    <x v="2"/>
  </r>
  <r>
    <s v="201806"/>
    <s v="10"/>
    <s v="6680"/>
    <x v="22"/>
    <s v="000"/>
    <s v="0948"/>
    <s v="Calif State University Trust Fund"/>
    <s v="TF-Miscellaneous Trust"/>
    <x v="4"/>
    <s v="00000"/>
    <s v="No Project Name Assigned"/>
    <s v="06"/>
    <s v="Institutional Support"/>
    <s v="0606"/>
    <s v="General Administration"/>
    <s v="603005"/>
    <s v="Retirement"/>
    <n v="3738.2000000000003"/>
    <s v="Billable"/>
    <n v="8.4060387947406314E-5"/>
    <n v="1574.0001663339704"/>
    <n v="210.91602228875203"/>
    <n v="1363.0841440452184"/>
    <x v="2"/>
  </r>
  <r>
    <s v="201806"/>
    <s v="10"/>
    <s v="6680"/>
    <x v="22"/>
    <s v="000"/>
    <s v="0948"/>
    <s v="Calif State University Trust Fund"/>
    <s v="TF-Miscellaneous Trust"/>
    <x v="4"/>
    <s v="00000"/>
    <s v="No Project Name Assigned"/>
    <s v="07"/>
    <s v="Operation and Maintenance of Plant"/>
    <s v="0707"/>
    <s v="Security and Safety"/>
    <s v="603005"/>
    <s v="Retirement"/>
    <n v="2894.89"/>
    <s v="Billable"/>
    <n v="6.5096992259661618E-5"/>
    <n v="1218.9174847569814"/>
    <n v="163.33494295743552"/>
    <n v="1055.5825417995459"/>
    <x v="2"/>
  </r>
  <r>
    <s v="201806"/>
    <s v="10"/>
    <s v="6830"/>
    <x v="2"/>
    <s v="000"/>
    <s v="0948"/>
    <s v="Calif State University Trust Fund"/>
    <s v="TF-Miscellaneous Trust"/>
    <x v="4"/>
    <s v="00000"/>
    <s v="No Project Name Assigned"/>
    <s v="20"/>
    <s v="Auxiliary Enterprise Expenses"/>
    <s v="2001"/>
    <s v="Auxiliary Enterprise"/>
    <s v="603005"/>
    <s v="Retirement"/>
    <n v="654351.9"/>
    <s v="Billable"/>
    <n v="1.4714320948082612E-2"/>
    <n v="275520.30374002183"/>
    <n v="36919.720701162929"/>
    <n v="238600.58303885889"/>
    <x v="2"/>
  </r>
  <r>
    <s v="201806"/>
    <s v="10"/>
    <s v="6780"/>
    <x v="17"/>
    <s v="000"/>
    <s v="0948"/>
    <s v="Calif State University Trust Fund"/>
    <s v="TF-Miscellaneous Trust"/>
    <x v="4"/>
    <s v="00000"/>
    <s v="No Project Name Assigned"/>
    <s v="01"/>
    <s v="Instruction"/>
    <s v="0101"/>
    <s v="General Academic Instruction"/>
    <s v="603005"/>
    <s v="Retirement"/>
    <n v="1856.5900000000001"/>
    <s v="Billable"/>
    <n v="4.174888332868094E-5"/>
    <n v="781.73264373601899"/>
    <n v="104.75217426062655"/>
    <n v="676.9804694753924"/>
    <x v="2"/>
  </r>
  <r>
    <s v="201806"/>
    <s v="10"/>
    <s v="6830"/>
    <x v="2"/>
    <s v="000"/>
    <s v="0948"/>
    <s v="Calif State University Trust Fund"/>
    <s v="TF-Miscellaneous Trust"/>
    <x v="4"/>
    <s v="00000"/>
    <s v="No Project Name Assigned"/>
    <s v="06"/>
    <s v="Institutional Support"/>
    <s v="0605"/>
    <s v="Public Relations/Development"/>
    <s v="603005"/>
    <s v="Retirement"/>
    <n v="57867.86"/>
    <s v="Billable"/>
    <n v="1.3012665885415965E-3"/>
    <n v="24365.743209403165"/>
    <n v="3265.009590060024"/>
    <n v="21100.73361934314"/>
    <x v="2"/>
  </r>
  <r>
    <s v="201806"/>
    <s v="10"/>
    <s v="6830"/>
    <x v="2"/>
    <s v="000"/>
    <s v="0948"/>
    <s v="Calif State University Trust Fund"/>
    <s v="TF-Miscellaneous Trust"/>
    <x v="4"/>
    <s v="00000"/>
    <s v="No Project Name Assigned"/>
    <s v="06"/>
    <s v="Institutional Support"/>
    <s v="0606"/>
    <s v="General Administration"/>
    <s v="603005"/>
    <s v="Retirement"/>
    <n v="21487.8"/>
    <s v="Billable"/>
    <n v="4.8319319569211847E-4"/>
    <n v="9047.6167070116862"/>
    <n v="1212.3806387395659"/>
    <n v="7835.2360682721201"/>
    <x v="2"/>
  </r>
  <r>
    <s v="201806"/>
    <s v="10"/>
    <s v="6830"/>
    <x v="2"/>
    <s v="000"/>
    <s v="0948"/>
    <s v="Calif State University Trust Fund"/>
    <s v="TF-Miscellaneous Trust"/>
    <x v="4"/>
    <s v="00000"/>
    <s v="No Project Name Assigned"/>
    <s v="06"/>
    <s v="Institutional Support"/>
    <s v="0607"/>
    <s v="Administrative Information Technology"/>
    <s v="603005"/>
    <s v="Retirement"/>
    <n v="2590.04"/>
    <s v="Billable"/>
    <n v="5.8241872344791672E-5"/>
    <n v="1090.5578596146906"/>
    <n v="146.13475318836856"/>
    <n v="944.42310642632208"/>
    <x v="2"/>
  </r>
  <r>
    <s v="201806"/>
    <s v="10"/>
    <s v="6756"/>
    <x v="1"/>
    <s v="000"/>
    <s v="0948"/>
    <s v="Calif State University Trust Fund"/>
    <s v="TF-Miscellaneous Trust"/>
    <x v="4"/>
    <s v="00000"/>
    <s v="No Project Name Assigned"/>
    <s v="01"/>
    <s v="Instruction"/>
    <s v="0101"/>
    <s v="General Academic Instruction"/>
    <s v="603005"/>
    <s v="Retirement"/>
    <n v="2384.1"/>
    <s v="Billable"/>
    <n v="5.3610927961428331E-5"/>
    <n v="1003.8451116999676"/>
    <n v="134.51524496779567"/>
    <n v="869.32986673217192"/>
    <x v="2"/>
  </r>
  <r>
    <s v="201806"/>
    <s v="10"/>
    <s v="6850"/>
    <x v="12"/>
    <s v="000"/>
    <s v="0948"/>
    <s v="Calif State University Trust Fund"/>
    <s v="TF-Miscellaneous Trust"/>
    <x v="4"/>
    <s v="00000"/>
    <s v="No Project Name Assigned"/>
    <s v="07"/>
    <s v="Operation and Maintenance of Plant"/>
    <s v="0705"/>
    <s v="Landscape and Grounds Maintenance"/>
    <s v="603005"/>
    <s v="Retirement"/>
    <n v="57718.1"/>
    <s v="Billable"/>
    <n v="1.2978989560716902E-3"/>
    <n v="24302.685517222388"/>
    <n v="3256.5598593078003"/>
    <n v="21046.125657914588"/>
    <x v="2"/>
  </r>
  <r>
    <s v="201806"/>
    <s v="10"/>
    <s v="6670"/>
    <x v="6"/>
    <s v="000"/>
    <s v="0948"/>
    <s v="Calif State University Trust Fund"/>
    <s v="TF-Miscellaneous Trust"/>
    <x v="4"/>
    <s v="00000"/>
    <s v="No Project Name Assigned"/>
    <s v="01"/>
    <s v="Instruction"/>
    <s v="0101"/>
    <s v="General Academic Instruction"/>
    <s v="603005"/>
    <s v="Retirement"/>
    <n v="33507.629999999997"/>
    <s v="Billable"/>
    <n v="7.5348145551285375E-4"/>
    <n v="14108.66598722838"/>
    <n v="1890.5612422886031"/>
    <n v="12218.104744939777"/>
    <x v="2"/>
  </r>
  <r>
    <s v="201806"/>
    <s v="10"/>
    <s v="6830"/>
    <x v="2"/>
    <s v="000"/>
    <s v="0948"/>
    <s v="Calif State University Trust Fund"/>
    <s v="TF-Miscellaneous Trust"/>
    <x v="4"/>
    <s v="00000"/>
    <s v="No Project Name Assigned"/>
    <s v="06"/>
    <s v="Institutional Support"/>
    <s v="0601"/>
    <s v="Executive Management"/>
    <s v="603005"/>
    <s v="Retirement"/>
    <n v="495.11"/>
    <s v="Billable"/>
    <n v="1.1133470300315751E-5"/>
    <n v="208.47017879022312"/>
    <n v="27.935003957889901"/>
    <n v="180.53517483233321"/>
    <x v="2"/>
  </r>
  <r>
    <s v="201806"/>
    <s v="10"/>
    <s v="6670"/>
    <x v="6"/>
    <s v="000"/>
    <s v="0948"/>
    <s v="Calif State University Trust Fund"/>
    <s v="TF-Miscellaneous Trust"/>
    <x v="4"/>
    <s v="00000"/>
    <s v="No Project Name Assigned"/>
    <s v="04"/>
    <s v="Academic Support"/>
    <s v="0405"/>
    <s v="Ancillary Support"/>
    <s v="603005"/>
    <s v="Retirement"/>
    <n v="24007.47"/>
    <s v="Billable"/>
    <n v="5.3985266755008255E-4"/>
    <n v="10108.544693504307"/>
    <n v="1354.5449889295774"/>
    <n v="8753.9997045747295"/>
    <x v="2"/>
  </r>
  <r>
    <s v="201806"/>
    <s v="10"/>
    <s v="6670"/>
    <x v="6"/>
    <s v="000"/>
    <s v="0948"/>
    <s v="Calif State University Trust Fund"/>
    <s v="TF-Miscellaneous Trust"/>
    <x v="4"/>
    <s v="00000"/>
    <s v="No Project Name Assigned"/>
    <s v="07"/>
    <s v="Operation and Maintenance of Plant"/>
    <s v="0707"/>
    <s v="Security and Safety"/>
    <s v="603005"/>
    <s v="Retirement"/>
    <n v="4475.55"/>
    <s v="Billable"/>
    <n v="1.0064107572575419E-4"/>
    <n v="1884.467509613183"/>
    <n v="252.51864628816654"/>
    <n v="1631.9488633250164"/>
    <x v="2"/>
  </r>
  <r>
    <s v="201806"/>
    <s v="10"/>
    <s v="6670"/>
    <x v="6"/>
    <s v="000"/>
    <s v="0948"/>
    <s v="Calif State University Trust Fund"/>
    <s v="TF-Miscellaneous Trust"/>
    <x v="4"/>
    <s v="00000"/>
    <s v="No Project Name Assigned"/>
    <s v="05"/>
    <s v="Student Services"/>
    <s v="0502"/>
    <s v="Social and Cultural Development"/>
    <s v="603005"/>
    <s v="Retirement"/>
    <n v="5686.86"/>
    <s v="Billable"/>
    <n v="1.2787963667074714E-4"/>
    <n v="2394.4996484719923"/>
    <n v="320.86295289524696"/>
    <n v="2073.6366955767453"/>
    <x v="2"/>
  </r>
  <r>
    <s v="201806"/>
    <s v="10"/>
    <s v="6670"/>
    <x v="6"/>
    <s v="000"/>
    <s v="0948"/>
    <s v="Calif State University Trust Fund"/>
    <s v="TF-Miscellaneous Trust"/>
    <x v="4"/>
    <s v="00000"/>
    <s v="No Project Name Assigned"/>
    <s v="04"/>
    <s v="Academic Support"/>
    <s v="0403"/>
    <s v="Educational Media Services"/>
    <s v="603005"/>
    <s v="Retirement"/>
    <n v="9324.18"/>
    <s v="Billable"/>
    <n v="2.0967154996828606E-4"/>
    <n v="3926.0234527119678"/>
    <n v="526.08714266340371"/>
    <n v="3399.9363100485639"/>
    <x v="2"/>
  </r>
  <r>
    <s v="201806"/>
    <s v="10"/>
    <s v="6800"/>
    <x v="8"/>
    <s v="000"/>
    <s v="0948"/>
    <s v="Calif State University Trust Fund"/>
    <s v="TF-Miscellaneous Trust"/>
    <x v="4"/>
    <s v="00000"/>
    <s v="No Project Name Assigned"/>
    <s v="06"/>
    <s v="Institutional Support"/>
    <s v="0601"/>
    <s v="Executive Management"/>
    <s v="603005"/>
    <s v="Retirement"/>
    <n v="21056.22"/>
    <s v="Billable"/>
    <n v="4.7348831574178367E-4"/>
    <n v="8865.8963625179695"/>
    <n v="1188.0301125774081"/>
    <n v="7677.8662499405618"/>
    <x v="2"/>
  </r>
  <r>
    <s v="201806"/>
    <s v="10"/>
    <s v="6780"/>
    <x v="17"/>
    <s v="000"/>
    <s v="0948"/>
    <s v="Calif State University Trust Fund"/>
    <s v="TF-Miscellaneous Trust"/>
    <x v="4"/>
    <s v="00000"/>
    <s v="No Project Name Assigned"/>
    <s v="04"/>
    <s v="Academic Support"/>
    <s v="0409"/>
    <s v="Academic Support Information Technology"/>
    <s v="603005"/>
    <s v="Retirement"/>
    <n v="8193.880000000001"/>
    <s v="Billable"/>
    <n v="1.8425464972299333E-4"/>
    <n v="3450.1012473705509"/>
    <n v="462.31356714765383"/>
    <n v="2987.7876802228971"/>
    <x v="2"/>
  </r>
  <r>
    <s v="201806"/>
    <s v="10"/>
    <s v="6810"/>
    <x v="16"/>
    <s v="000"/>
    <s v="0948"/>
    <s v="Calif State University Trust Fund"/>
    <s v="TF-Miscellaneous Trust"/>
    <x v="4"/>
    <s v="00000"/>
    <s v="No Project Name Assigned"/>
    <s v="04"/>
    <s v="Academic Support"/>
    <s v="0406"/>
    <s v="Academic Administration"/>
    <s v="603005"/>
    <s v="Retirement"/>
    <n v="917.62"/>
    <s v="Billable"/>
    <n v="2.0634394411293931E-5"/>
    <n v="386.37152443191314"/>
    <n v="51.773784273876366"/>
    <n v="334.5977401580368"/>
    <x v="2"/>
  </r>
  <r>
    <s v="201806"/>
    <s v="10"/>
    <s v="6770"/>
    <x v="23"/>
    <s v="000"/>
    <s v="0948"/>
    <s v="Calif State University Trust Fund"/>
    <s v="TF-Miscellaneous Trust"/>
    <x v="4"/>
    <s v="00000"/>
    <s v="No Project Name Assigned"/>
    <s v="01"/>
    <s v="Instruction"/>
    <s v="0101"/>
    <s v="General Academic Instruction"/>
    <s v="603005"/>
    <s v="Retirement"/>
    <n v="36.67"/>
    <s v="Billable"/>
    <n v="8.2459323365025663E-7"/>
    <n v="15.440208148164007"/>
    <n v="2.0689878918539772"/>
    <n v="13.37122025631003"/>
    <x v="2"/>
  </r>
  <r>
    <s v="201806"/>
    <s v="10"/>
    <s v="6840"/>
    <x v="10"/>
    <s v="000"/>
    <s v="0948"/>
    <s v="Calif State University Trust Fund"/>
    <s v="TF-Miscellaneous Trust"/>
    <x v="4"/>
    <s v="00000"/>
    <s v="No Project Name Assigned"/>
    <s v="04"/>
    <s v="Academic Support"/>
    <s v="0405"/>
    <s v="Ancillary Support"/>
    <s v="603005"/>
    <s v="Retirement"/>
    <n v="42.64"/>
    <s v="Billable"/>
    <n v="9.5883980045942029E-7"/>
    <n v="17.953926245915277"/>
    <n v="2.4058261169526474"/>
    <n v="15.548100128962629"/>
    <x v="2"/>
  </r>
  <r>
    <s v="201806"/>
    <s v="10"/>
    <s v="6840"/>
    <x v="10"/>
    <s v="000"/>
    <s v="0948"/>
    <s v="Calif State University Trust Fund"/>
    <s v="TF-Miscellaneous Trust"/>
    <x v="4"/>
    <s v="00000"/>
    <s v="No Project Name Assigned"/>
    <s v="04"/>
    <s v="Academic Support"/>
    <s v="0406"/>
    <s v="Academic Administration"/>
    <s v="603005"/>
    <s v="Retirement"/>
    <n v="42711.63"/>
    <s v="Billable"/>
    <n v="9.6045053439250915E-4"/>
    <n v="17984.086652505215"/>
    <n v="2409.867611435699"/>
    <n v="15574.219041069517"/>
    <x v="2"/>
  </r>
  <r>
    <s v="201806"/>
    <s v="10"/>
    <s v="6840"/>
    <x v="10"/>
    <s v="000"/>
    <s v="0948"/>
    <s v="Calif State University Trust Fund"/>
    <s v="TF-Miscellaneous Trust"/>
    <x v="4"/>
    <s v="00000"/>
    <s v="No Project Name Assigned"/>
    <s v="05"/>
    <s v="Student Services"/>
    <s v="0502"/>
    <s v="Social and Cultural Development"/>
    <s v="603005"/>
    <s v="Retirement"/>
    <n v="42.63"/>
    <s v="Billable"/>
    <n v="9.5861493183829948E-7"/>
    <n v="17.949715662836969"/>
    <n v="2.4052618988201537"/>
    <n v="15.544453764016815"/>
    <x v="2"/>
  </r>
  <r>
    <s v="201806"/>
    <s v="10"/>
    <s v="6730"/>
    <x v="3"/>
    <s v="000"/>
    <s v="0948"/>
    <s v="Calif State University Trust Fund"/>
    <s v="TF-Miscellaneous Trust"/>
    <x v="4"/>
    <s v="00000"/>
    <s v="No Project Name Assigned"/>
    <s v="01"/>
    <s v="Instruction"/>
    <s v="0101"/>
    <s v="General Academic Instruction"/>
    <s v="603005"/>
    <s v="Retirement"/>
    <n v="246.65"/>
    <s v="Billable"/>
    <n v="5.5463845399464355E-6"/>
    <n v="103.85403162652446"/>
    <n v="13.916440237954278"/>
    <n v="89.937591388570183"/>
    <x v="2"/>
  </r>
  <r>
    <s v="201806"/>
    <s v="10"/>
    <s v="6730"/>
    <x v="3"/>
    <s v="000"/>
    <s v="0948"/>
    <s v="Calif State University Trust Fund"/>
    <s v="TF-Miscellaneous Trust"/>
    <x v="4"/>
    <s v="00000"/>
    <s v="No Project Name Assigned"/>
    <s v="05"/>
    <s v="Student Services"/>
    <s v="0502"/>
    <s v="Social and Cultural Development"/>
    <s v="603005"/>
    <s v="Retirement"/>
    <n v="-1006"/>
    <s v="Billable"/>
    <n v="-2.2621783284760243E-5"/>
    <n v="-423.58465767801988"/>
    <n v="-56.760344128854669"/>
    <n v="-366.8243135491652"/>
    <x v="2"/>
  </r>
  <r>
    <s v="201806"/>
    <s v="10"/>
    <s v="6730"/>
    <x v="3"/>
    <s v="000"/>
    <s v="0948"/>
    <s v="Calif State University Trust Fund"/>
    <s v="TF-Miscellaneous Trust"/>
    <x v="4"/>
    <s v="00000"/>
    <s v="No Project Name Assigned"/>
    <s v="05"/>
    <s v="Student Services"/>
    <s v="0509"/>
    <s v="Student Admissions"/>
    <s v="603005"/>
    <s v="Retirement"/>
    <n v="25522.68"/>
    <s v="Billable"/>
    <n v="5.7392498589093894E-4"/>
    <n v="10746.536452112967"/>
    <n v="1440.0358845831377"/>
    <n v="9306.5005675298289"/>
    <x v="2"/>
  </r>
  <r>
    <s v="201806"/>
    <s v="10"/>
    <s v="6810"/>
    <x v="16"/>
    <s v="000"/>
    <s v="0948"/>
    <s v="Calif State University Trust Fund"/>
    <s v="TF-Miscellaneous Trust"/>
    <x v="4"/>
    <s v="00000"/>
    <s v="No Project Name Assigned"/>
    <s v="01"/>
    <s v="Instruction"/>
    <s v="0101"/>
    <s v="General Academic Instruction"/>
    <s v="603005"/>
    <s v="Retirement"/>
    <n v="85582.55"/>
    <s v="Billable"/>
    <n v="1.9244830010508528E-3"/>
    <n v="36035.243682864835"/>
    <n v="4828.7226535038881"/>
    <n v="31206.521029360945"/>
    <x v="2"/>
  </r>
  <r>
    <s v="201806"/>
    <s v="10"/>
    <s v="6730"/>
    <x v="3"/>
    <s v="000"/>
    <s v="0948"/>
    <s v="Calif State University Trust Fund"/>
    <s v="TF-Miscellaneous Trust"/>
    <x v="4"/>
    <s v="00000"/>
    <s v="No Project Name Assigned"/>
    <s v="05"/>
    <s v="Student Services"/>
    <s v="0510"/>
    <s v="Student Records"/>
    <s v="603005"/>
    <s v="Retirement"/>
    <n v="12138.84"/>
    <s v="Billable"/>
    <n v="2.729644212806949E-4"/>
    <n v="5111.1594294316656"/>
    <n v="684.89536354384325"/>
    <n v="4426.2640658878227"/>
    <x v="2"/>
  </r>
  <r>
    <s v="201806"/>
    <s v="10"/>
    <s v="6730"/>
    <x v="3"/>
    <s v="000"/>
    <s v="0948"/>
    <s v="Calif State University Trust Fund"/>
    <s v="TF-Miscellaneous Trust"/>
    <x v="4"/>
    <s v="00000"/>
    <s v="No Project Name Assigned"/>
    <s v="06"/>
    <s v="Institutional Support"/>
    <s v="0602"/>
    <s v="Fiscal Operations"/>
    <s v="603005"/>
    <s v="Retirement"/>
    <n v="4818.42"/>
    <s v="Billable"/>
    <n v="1.0835114613812571E-4"/>
    <n v="2028.8357716192097"/>
    <n v="271.86399339697414"/>
    <n v="1756.9717782222356"/>
    <x v="2"/>
  </r>
  <r>
    <s v="201806"/>
    <s v="10"/>
    <s v="6730"/>
    <x v="3"/>
    <s v="000"/>
    <s v="0948"/>
    <s v="Calif State University Trust Fund"/>
    <s v="TF-Miscellaneous Trust"/>
    <x v="4"/>
    <s v="00000"/>
    <s v="No Project Name Assigned"/>
    <s v="06"/>
    <s v="Institutional Support"/>
    <s v="0606"/>
    <s v="General Administration"/>
    <s v="603005"/>
    <s v="Retirement"/>
    <n v="6576.35"/>
    <s v="Billable"/>
    <n v="1.4788147565082807E-4"/>
    <n v="2769.0268027046186"/>
    <n v="371.04959156241893"/>
    <n v="2397.9772111421998"/>
    <x v="2"/>
  </r>
  <r>
    <s v="201806"/>
    <s v="10"/>
    <s v="6770"/>
    <x v="23"/>
    <s v="000"/>
    <s v="0948"/>
    <s v="Calif State University Trust Fund"/>
    <s v="TF-Miscellaneous Trust"/>
    <x v="4"/>
    <s v="00000"/>
    <s v="No Project Name Assigned"/>
    <s v="07"/>
    <s v="Operation and Maintenance of Plant"/>
    <s v="0701"/>
    <s v="Physical Plant Administration"/>
    <s v="603005"/>
    <s v="Retirement"/>
    <n v="29128.760000000002"/>
    <s v="Billable"/>
    <n v="6.5501440961609635E-4"/>
    <n v="12264.906394816304"/>
    <n v="1643.4974569053848"/>
    <n v="10621.408937910919"/>
    <x v="2"/>
  </r>
  <r>
    <s v="201806"/>
    <s v="10"/>
    <s v="6770"/>
    <x v="23"/>
    <s v="000"/>
    <s v="0948"/>
    <s v="Calif State University Trust Fund"/>
    <s v="TF-Miscellaneous Trust"/>
    <x v="4"/>
    <s v="00000"/>
    <s v="No Project Name Assigned"/>
    <s v="07"/>
    <s v="Operation and Maintenance of Plant"/>
    <s v="0707"/>
    <s v="Security and Safety"/>
    <s v="603005"/>
    <s v="Retirement"/>
    <n v="54.980000000000004"/>
    <s v="Billable"/>
    <n v="1.2363276789225829E-6"/>
    <n v="23.149785764550238"/>
    <n v="3.102071292449732"/>
    <n v="20.047714472100505"/>
    <x v="2"/>
  </r>
  <r>
    <s v="201806"/>
    <s v="10"/>
    <s v="6830"/>
    <x v="2"/>
    <s v="000"/>
    <s v="0948"/>
    <s v="Calif State University Trust Fund"/>
    <s v="TF-Miscellaneous Trust"/>
    <x v="4"/>
    <s v="00000"/>
    <s v="No Project Name Assigned"/>
    <s v="01"/>
    <s v="Instruction"/>
    <s v="0101"/>
    <s v="General Academic Instruction"/>
    <s v="603005"/>
    <s v="Retirement"/>
    <n v="38035.65"/>
    <s v="Billable"/>
    <n v="8.5530241689362927E-4"/>
    <n v="16015.226426253459"/>
    <n v="2146.0403411179636"/>
    <n v="13869.186085135496"/>
    <x v="2"/>
  </r>
  <r>
    <s v="201806"/>
    <s v="10"/>
    <s v="6760"/>
    <x v="20"/>
    <s v="000"/>
    <s v="0948"/>
    <s v="Calif State University Trust Fund"/>
    <s v="TF-Miscellaneous Trust"/>
    <x v="4"/>
    <s v="00000"/>
    <s v="No Project Name Assigned"/>
    <s v="01"/>
    <s v="Instruction"/>
    <s v="0101"/>
    <s v="General Academic Instruction"/>
    <s v="603005"/>
    <s v="Retirement"/>
    <n v="57044.42"/>
    <s v="Billable"/>
    <n v="1.2827500068040188E-3"/>
    <n v="24019.026956402773"/>
    <n v="3218.5496121579718"/>
    <n v="20800.477344244802"/>
    <x v="2"/>
  </r>
  <r>
    <s v="201806"/>
    <s v="10"/>
    <s v="6780"/>
    <x v="17"/>
    <s v="000"/>
    <s v="0948"/>
    <s v="Calif State University Trust Fund"/>
    <s v="TF-Miscellaneous Trust"/>
    <x v="4"/>
    <s v="00000"/>
    <s v="No Project Name Assigned"/>
    <s v="05"/>
    <s v="Student Services"/>
    <s v="0502"/>
    <s v="Social and Cultural Development"/>
    <s v="603005"/>
    <s v="Retirement"/>
    <n v="7972"/>
    <s v="Billable"/>
    <n v="1.792652647575633E-4"/>
    <n v="3356.6768300290009"/>
    <n v="449.79469522388615"/>
    <n v="2906.8821348051147"/>
    <x v="2"/>
  </r>
  <r>
    <s v="201806"/>
    <s v="10"/>
    <s v="6620"/>
    <x v="14"/>
    <s v="000"/>
    <s v="0948"/>
    <s v="Calif State University Trust Fund"/>
    <s v="TF-Miscellaneous Trust"/>
    <x v="4"/>
    <s v="00000"/>
    <s v="No Project Name Assigned"/>
    <s v="03"/>
    <s v="Public Service"/>
    <s v="0301"/>
    <s v="Community Service"/>
    <s v="603005"/>
    <s v="Retirement"/>
    <n v="21372.98"/>
    <s v="Billable"/>
    <n v="4.8061125418440853E-4"/>
    <n v="8999.2707921065266"/>
    <n v="1205.9022861422745"/>
    <n v="7793.3685059642521"/>
    <x v="2"/>
  </r>
  <r>
    <s v="201806"/>
    <s v="10"/>
    <s v="6620"/>
    <x v="14"/>
    <s v="000"/>
    <s v="0948"/>
    <s v="Calif State University Trust Fund"/>
    <s v="TF-Miscellaneous Trust"/>
    <x v="4"/>
    <s v="00000"/>
    <s v="No Project Name Assigned"/>
    <s v="05"/>
    <s v="Student Services"/>
    <s v="0501"/>
    <s v="Student Services Administration"/>
    <s v="603005"/>
    <s v="Retirement"/>
    <n v="136979.51999999999"/>
    <s v="Billable"/>
    <n v="3.0802395784199615E-3"/>
    <n v="57676.36489870723"/>
    <n v="7728.6328964267695"/>
    <n v="49947.732002280463"/>
    <x v="2"/>
  </r>
  <r>
    <s v="201806"/>
    <s v="10"/>
    <s v="6620"/>
    <x v="14"/>
    <s v="000"/>
    <s v="0948"/>
    <s v="Calif State University Trust Fund"/>
    <s v="TF-Miscellaneous Trust"/>
    <x v="4"/>
    <s v="00000"/>
    <s v="No Project Name Assigned"/>
    <s v="06"/>
    <s v="Institutional Support"/>
    <s v="0607"/>
    <s v="Administrative Information Technology"/>
    <s v="603005"/>
    <s v="Retirement"/>
    <n v="7930.04"/>
    <s v="Billable"/>
    <n v="1.783217160233401E-4"/>
    <n v="3339.0092234324106"/>
    <n v="447.42723593994305"/>
    <n v="2891.5819874924678"/>
    <x v="2"/>
  </r>
  <r>
    <s v="201806"/>
    <s v="10"/>
    <s v="6760"/>
    <x v="20"/>
    <s v="000"/>
    <s v="0948"/>
    <s v="Calif State University Trust Fund"/>
    <s v="TF-Miscellaneous Trust"/>
    <x v="4"/>
    <s v="00000"/>
    <s v="No Project Name Assigned"/>
    <s v="07"/>
    <s v="Operation and Maintenance of Plant"/>
    <s v="0708"/>
    <s v="Logistical Services"/>
    <s v="603005"/>
    <s v="Retirement"/>
    <n v="49751.07"/>
    <s v="Billable"/>
    <n v="1.1187454510188238E-3"/>
    <n v="20948.101346983305"/>
    <n v="2807.0455804957633"/>
    <n v="18141.055766487541"/>
    <x v="2"/>
  </r>
  <r>
    <s v="201806"/>
    <s v="10"/>
    <s v="6800"/>
    <x v="8"/>
    <s v="000"/>
    <s v="0948"/>
    <s v="Calif State University Trust Fund"/>
    <s v="TF-Miscellaneous Trust"/>
    <x v="4"/>
    <s v="00000"/>
    <s v="No Project Name Assigned"/>
    <s v="06"/>
    <s v="Institutional Support"/>
    <s v="0606"/>
    <s v="General Administration"/>
    <s v="603005"/>
    <s v="Retirement"/>
    <n v="379269.72000000003"/>
    <s v="Billable"/>
    <n v="8.5285858969301187E-3"/>
    <n v="159694.66651474999"/>
    <n v="21399.085312976498"/>
    <n v="138295.58120177349"/>
    <x v="2"/>
  </r>
  <r>
    <s v="201806"/>
    <s v="10"/>
    <s v="6760"/>
    <x v="20"/>
    <s v="000"/>
    <s v="0948"/>
    <s v="Calif State University Trust Fund"/>
    <s v="TF-Miscellaneous Trust"/>
    <x v="4"/>
    <s v="00000"/>
    <s v="No Project Name Assigned"/>
    <s v="06"/>
    <s v="Institutional Support"/>
    <s v="0602"/>
    <s v="Fiscal Operations"/>
    <s v="603005"/>
    <s v="Retirement"/>
    <n v="3375.69"/>
    <s v="Billable"/>
    <n v="7.5908675563153398E-5"/>
    <n v="1421.3623191621423"/>
    <n v="190.46255076772707"/>
    <n v="1230.8997683944151"/>
    <x v="2"/>
  </r>
  <r>
    <s v="201806"/>
    <s v="10"/>
    <s v="6760"/>
    <x v="20"/>
    <s v="000"/>
    <s v="0948"/>
    <s v="Calif State University Trust Fund"/>
    <s v="TF-Miscellaneous Trust"/>
    <x v="4"/>
    <s v="00000"/>
    <s v="No Project Name Assigned"/>
    <s v="06"/>
    <s v="Institutional Support"/>
    <s v="0606"/>
    <s v="General Administration"/>
    <s v="603005"/>
    <s v="Retirement"/>
    <n v="31266.59"/>
    <s v="Billable"/>
    <n v="7.0308749804518075E-4"/>
    <n v="13165.057477046721"/>
    <n v="1764.1177019242607"/>
    <n v="11400.939775122461"/>
    <x v="2"/>
  </r>
  <r>
    <s v="201806"/>
    <s v="10"/>
    <s v="6760"/>
    <x v="20"/>
    <s v="000"/>
    <s v="0948"/>
    <s v="Calif State University Trust Fund"/>
    <s v="TF-Miscellaneous Trust"/>
    <x v="4"/>
    <s v="00000"/>
    <s v="No Project Name Assigned"/>
    <s v="05"/>
    <s v="Student Services"/>
    <s v="0503"/>
    <s v="Counseling and Career Guidance"/>
    <s v="603005"/>
    <s v="Retirement"/>
    <n v="-130.15"/>
    <s v="Billable"/>
    <n v="-2.9266651038882165E-6"/>
    <n v="-54.800738764209036"/>
    <n v="-7.3432989944040115"/>
    <n v="-47.457439769805028"/>
    <x v="2"/>
  </r>
  <r>
    <s v="201806"/>
    <s v="10"/>
    <s v="6760"/>
    <x v="20"/>
    <s v="000"/>
    <s v="0948"/>
    <s v="Calif State University Trust Fund"/>
    <s v="TF-Miscellaneous Trust"/>
    <x v="4"/>
    <s v="00000"/>
    <s v="No Project Name Assigned"/>
    <s v="05"/>
    <s v="Student Services"/>
    <s v="0501"/>
    <s v="Student Services Administration"/>
    <s v="603005"/>
    <s v="Retirement"/>
    <n v="1319.3"/>
    <s v="Billable"/>
    <n v="2.9666917184477327E-5"/>
    <n v="555.50222552148284"/>
    <n v="74.437298219878699"/>
    <n v="481.06492730160414"/>
    <x v="2"/>
  </r>
  <r>
    <s v="201806"/>
    <s v="10"/>
    <s v="6760"/>
    <x v="20"/>
    <s v="000"/>
    <s v="0948"/>
    <s v="Calif State University Trust Fund"/>
    <s v="TF-Miscellaneous Trust"/>
    <x v="4"/>
    <s v="00000"/>
    <s v="No Project Name Assigned"/>
    <s v="04"/>
    <s v="Academic Support"/>
    <s v="0406"/>
    <s v="Academic Administration"/>
    <s v="603005"/>
    <s v="Retirement"/>
    <n v="5.5"/>
    <s v="Billable"/>
    <n v="1.2367774161648245E-7"/>
    <n v="2.3158206930706857"/>
    <n v="0.31031997287147189"/>
    <n v="2.0055007201992137"/>
    <x v="2"/>
  </r>
  <r>
    <s v="201806"/>
    <s v="10"/>
    <s v="6760"/>
    <x v="20"/>
    <s v="000"/>
    <s v="0948"/>
    <s v="Calif State University Trust Fund"/>
    <s v="TF-Miscellaneous Trust"/>
    <x v="4"/>
    <s v="00000"/>
    <s v="No Project Name Assigned"/>
    <s v="02"/>
    <s v="Research"/>
    <s v="0201"/>
    <s v="Institutes and Research Centers"/>
    <s v="603005"/>
    <s v="Retirement"/>
    <n v="626.02"/>
    <s v="Billable"/>
    <n v="1.4077225419409153E-5"/>
    <n v="263.5909218683837"/>
    <n v="35.32118353036342"/>
    <n v="228.26973833802029"/>
    <x v="2"/>
  </r>
  <r>
    <s v="201806"/>
    <s v="10"/>
    <s v="6760"/>
    <x v="20"/>
    <s v="000"/>
    <s v="0948"/>
    <s v="Calif State University Trust Fund"/>
    <s v="TF-Miscellaneous Trust"/>
    <x v="4"/>
    <s v="00000"/>
    <s v="No Project Name Assigned"/>
    <s v="07"/>
    <s v="Operation and Maintenance of Plant"/>
    <s v="0707"/>
    <s v="Security and Safety"/>
    <s v="603005"/>
    <s v="Retirement"/>
    <n v="11631.97"/>
    <s v="Billable"/>
    <n v="2.6156650548194094E-4"/>
    <n v="4897.7376049413488"/>
    <n v="656.29683906214075"/>
    <n v="4241.4407658792079"/>
    <x v="2"/>
  </r>
  <r>
    <s v="201806"/>
    <s v="10"/>
    <s v="6800"/>
    <x v="8"/>
    <s v="000"/>
    <s v="0948"/>
    <s v="Calif State University Trust Fund"/>
    <s v="TF-Miscellaneous Trust"/>
    <x v="4"/>
    <s v="00000"/>
    <s v="No Project Name Assigned"/>
    <s v="06"/>
    <s v="Institutional Support"/>
    <s v="0602"/>
    <s v="Fiscal Operations"/>
    <s v="603005"/>
    <s v="Retirement"/>
    <n v="20958.75"/>
    <s v="Billable"/>
    <n v="4.7129652129171846E-4"/>
    <n v="8824.8558092536787"/>
    <n v="1182.5306784399929"/>
    <n v="7642.325130813686"/>
    <x v="2"/>
  </r>
  <r>
    <s v="201806"/>
    <s v="10"/>
    <s v="6800"/>
    <x v="8"/>
    <s v="000"/>
    <s v="0948"/>
    <s v="Calif State University Trust Fund"/>
    <s v="TF-Miscellaneous Trust"/>
    <x v="4"/>
    <s v="00000"/>
    <s v="No Project Name Assigned"/>
    <s v="05"/>
    <s v="Student Services"/>
    <s v="0508"/>
    <s v="Student Services Information Technology"/>
    <s v="603005"/>
    <s v="Retirement"/>
    <n v="7853.97"/>
    <s v="Billable"/>
    <n v="1.7661114042247358E-4"/>
    <n v="3306.9793179557041"/>
    <n v="443.1352286060644"/>
    <n v="2863.8440893496399"/>
    <x v="2"/>
  </r>
  <r>
    <s v="201806"/>
    <s v="10"/>
    <s v="6690"/>
    <x v="5"/>
    <s v="000"/>
    <s v="0948"/>
    <s v="Calif State University Trust Fund"/>
    <s v="TF-Miscellaneous Trust"/>
    <x v="4"/>
    <s v="00000"/>
    <s v="No Project Name Assigned"/>
    <s v="07"/>
    <s v="Operation and Maintenance of Plant"/>
    <s v="0706"/>
    <s v="Major Repairs and Renovations"/>
    <s v="603005"/>
    <s v="Retirement"/>
    <n v="19056.350000000002"/>
    <s v="Billable"/>
    <n v="4.2851751480968284E-4"/>
    <n v="8023.8344844359208"/>
    <n v="1075.1938209144134"/>
    <n v="6948.6406635215071"/>
    <x v="2"/>
  </r>
  <r>
    <s v="201806"/>
    <s v="10"/>
    <s v="6820"/>
    <x v="21"/>
    <s v="000"/>
    <s v="0948"/>
    <s v="Calif State University Trust Fund"/>
    <s v="TF-Miscellaneous Trust"/>
    <x v="4"/>
    <s v="00000"/>
    <s v="No Project Name Assigned"/>
    <s v="01"/>
    <s v="Instruction"/>
    <s v="0101"/>
    <s v="General Academic Instruction"/>
    <s v="603005"/>
    <s v="Retirement"/>
    <n v="315774.87"/>
    <s v="Billable"/>
    <n v="7.1007859601524247E-3"/>
    <n v="132959.63241776466"/>
    <n v="17816.590743980465"/>
    <n v="115143.04167378419"/>
    <x v="2"/>
  </r>
  <r>
    <s v="201806"/>
    <s v="10"/>
    <s v="6820"/>
    <x v="21"/>
    <s v="000"/>
    <s v="0948"/>
    <s v="Calif State University Trust Fund"/>
    <s v="TF-Miscellaneous Trust"/>
    <x v="4"/>
    <s v="00000"/>
    <s v="No Project Name Assigned"/>
    <s v="06"/>
    <s v="Institutional Support"/>
    <s v="0601"/>
    <s v="Executive Management"/>
    <s v="603005"/>
    <s v="Retirement"/>
    <n v="0.01"/>
    <s v="Billable"/>
    <n v="2.2486862112087719E-10"/>
    <n v="4.2105830783103378E-3"/>
    <n v="5.6421813249358534E-4"/>
    <n v="3.6463649458167526E-3"/>
    <x v="2"/>
  </r>
  <r>
    <s v="201806"/>
    <s v="10"/>
    <s v="6820"/>
    <x v="21"/>
    <s v="000"/>
    <s v="0948"/>
    <s v="Calif State University Trust Fund"/>
    <s v="TF-Miscellaneous Trust"/>
    <x v="4"/>
    <s v="00000"/>
    <s v="No Project Name Assigned"/>
    <s v="05"/>
    <s v="Student Services"/>
    <s v="0503"/>
    <s v="Counseling and Career Guidance"/>
    <s v="603005"/>
    <s v="Retirement"/>
    <n v="64702.55"/>
    <s v="Billable"/>
    <n v="1.4549573201504613E-3"/>
    <n v="27243.546215352853"/>
    <n v="3650.6351928572826"/>
    <n v="23592.911022495569"/>
    <x v="2"/>
  </r>
  <r>
    <s v="201806"/>
    <s v="10"/>
    <s v="6810"/>
    <x v="16"/>
    <s v="000"/>
    <s v="0948"/>
    <s v="Calif State University Trust Fund"/>
    <s v="TF-Miscellaneous Trust"/>
    <x v="4"/>
    <s v="00000"/>
    <s v="No Project Name Assigned"/>
    <s v="05"/>
    <s v="Student Services"/>
    <s v="0502"/>
    <s v="Social and Cultural Development"/>
    <s v="603005"/>
    <s v="Retirement"/>
    <n v="421363.93"/>
    <s v="Billable"/>
    <n v="9.4751525929173807E-3"/>
    <n v="177418.78334683413"/>
    <n v="23774.116968475773"/>
    <n v="153644.66637835835"/>
    <x v="2"/>
  </r>
  <r>
    <s v="201806"/>
    <s v="10"/>
    <s v="6820"/>
    <x v="21"/>
    <s v="000"/>
    <s v="0948"/>
    <s v="Calif State University Trust Fund"/>
    <s v="TF-Miscellaneous Trust"/>
    <x v="4"/>
    <s v="00000"/>
    <s v="No Project Name Assigned"/>
    <s v="06"/>
    <s v="Institutional Support"/>
    <s v="0602"/>
    <s v="Fiscal Operations"/>
    <s v="603005"/>
    <s v="Retirement"/>
    <n v="10274.39"/>
    <s v="Billable"/>
    <n v="2.3103879121581293E-4"/>
    <n v="4326.1172673960946"/>
    <n v="579.69971383107668"/>
    <n v="3746.4175535650179"/>
    <x v="2"/>
  </r>
  <r>
    <s v="201806"/>
    <s v="10"/>
    <s v="6810"/>
    <x v="16"/>
    <s v="000"/>
    <s v="0948"/>
    <s v="Calif State University Trust Fund"/>
    <s v="TF-Miscellaneous Trust"/>
    <x v="4"/>
    <s v="00000"/>
    <s v="No Project Name Assigned"/>
    <s v="05"/>
    <s v="Student Services"/>
    <s v="0504"/>
    <s v="Financial Aid Administration"/>
    <s v="603005"/>
    <s v="Retirement"/>
    <n v="8397.24"/>
    <s v="Billable"/>
    <n v="1.8882757800210747E-4"/>
    <n v="3535.7276648510697"/>
    <n v="473.78750709004339"/>
    <n v="3061.9401577610265"/>
    <x v="2"/>
  </r>
  <r>
    <s v="201806"/>
    <s v="10"/>
    <s v="6810"/>
    <x v="16"/>
    <s v="000"/>
    <s v="0948"/>
    <s v="Calif State University Trust Fund"/>
    <s v="TF-Miscellaneous Trust"/>
    <x v="4"/>
    <s v="00000"/>
    <s v="No Project Name Assigned"/>
    <s v="05"/>
    <s v="Student Services"/>
    <s v="0503"/>
    <s v="Counseling and Career Guidance"/>
    <s v="603005"/>
    <s v="Retirement"/>
    <n v="47169.11"/>
    <s v="Billable"/>
    <n v="1.0606852725198979E-3"/>
    <n v="19860.94563849589"/>
    <n v="2661.3667155584494"/>
    <n v="17199.578922937442"/>
    <x v="2"/>
  </r>
  <r>
    <s v="201806"/>
    <s v="10"/>
    <s v="6710"/>
    <x v="4"/>
    <s v="000"/>
    <s v="0948"/>
    <s v="Calif State University Trust Fund"/>
    <s v="TF-Miscellaneous Trust"/>
    <x v="4"/>
    <s v="00000"/>
    <s v="No Project Name Assigned"/>
    <s v="04"/>
    <s v="Academic Support"/>
    <s v="0408"/>
    <s v="Course and Curriculum Development"/>
    <s v="603005"/>
    <s v="Retirement"/>
    <n v="93466.89"/>
    <s v="Billable"/>
    <n v="2.1017770674756704E-3"/>
    <n v="39355.010541629366"/>
    <n v="5273.5714125783352"/>
    <n v="34081.439129051032"/>
    <x v="2"/>
  </r>
  <r>
    <s v="201806"/>
    <s v="10"/>
    <s v="6710"/>
    <x v="4"/>
    <s v="000"/>
    <s v="0948"/>
    <s v="Calif State University Trust Fund"/>
    <s v="TF-Miscellaneous Trust"/>
    <x v="4"/>
    <s v="00000"/>
    <s v="No Project Name Assigned"/>
    <s v="06"/>
    <s v="Institutional Support"/>
    <s v="0606"/>
    <s v="General Administration"/>
    <s v="603005"/>
    <s v="Retirement"/>
    <n v="15177.04"/>
    <s v="Billable"/>
    <n v="3.4128400574963983E-4"/>
    <n v="6390.4187802839133"/>
    <n v="856.31611655804443"/>
    <n v="5534.1026637258692"/>
    <x v="2"/>
  </r>
  <r>
    <s v="201806"/>
    <s v="10"/>
    <s v="6710"/>
    <x v="4"/>
    <s v="000"/>
    <s v="0948"/>
    <s v="Calif State University Trust Fund"/>
    <s v="TF-Miscellaneous Trust"/>
    <x v="4"/>
    <s v="00000"/>
    <s v="No Project Name Assigned"/>
    <s v="06"/>
    <s v="Institutional Support"/>
    <s v="0607"/>
    <s v="Administrative Information Technology"/>
    <s v="603005"/>
    <s v="Retirement"/>
    <n v="91925.57"/>
    <s v="Billable"/>
    <n v="2.0671176171650676E-3"/>
    <n v="38706.024950603241"/>
    <n v="5186.6073433808351"/>
    <n v="33519.417607222407"/>
    <x v="2"/>
  </r>
  <r>
    <s v="201806"/>
    <s v="10"/>
    <s v="6690"/>
    <x v="5"/>
    <s v="000"/>
    <s v="0948"/>
    <s v="Calif State University Trust Fund"/>
    <s v="TF-Miscellaneous Trust"/>
    <x v="4"/>
    <s v="00000"/>
    <s v="No Project Name Assigned"/>
    <s v="07"/>
    <s v="Operation and Maintenance of Plant"/>
    <s v="0708"/>
    <s v="Logistical Services"/>
    <s v="603005"/>
    <s v="Retirement"/>
    <n v="2344.9"/>
    <s v="Billable"/>
    <n v="5.2729442966634493E-5"/>
    <n v="987.33962603299096"/>
    <n v="132.30350988842079"/>
    <n v="855.0361161445702"/>
    <x v="2"/>
  </r>
  <r>
    <s v="201806"/>
    <s v="10"/>
    <s v="6690"/>
    <x v="5"/>
    <s v="000"/>
    <s v="0948"/>
    <s v="Calif State University Trust Fund"/>
    <s v="TF-Miscellaneous Trust"/>
    <x v="4"/>
    <s v="00000"/>
    <s v="No Project Name Assigned"/>
    <s v="06"/>
    <s v="Institutional Support"/>
    <s v="0602"/>
    <s v="Fiscal Operations"/>
    <s v="603005"/>
    <s v="Retirement"/>
    <n v="9075.36"/>
    <s v="Billable"/>
    <n v="2.040763689375564E-4"/>
    <n v="3821.2557245574503"/>
    <n v="512.04826709069835"/>
    <n v="3309.2074574667517"/>
    <x v="2"/>
  </r>
  <r>
    <s v="201806"/>
    <s v="10"/>
    <s v="6820"/>
    <x v="21"/>
    <s v="000"/>
    <s v="0948"/>
    <s v="Calif State University Trust Fund"/>
    <s v="TF-Miscellaneous Trust"/>
    <x v="4"/>
    <s v="00000"/>
    <s v="No Project Name Assigned"/>
    <s v="06"/>
    <s v="Institutional Support"/>
    <s v="0605"/>
    <s v="Public Relations/Development"/>
    <s v="603005"/>
    <s v="Retirement"/>
    <n v="-0.01"/>
    <s v="Billable"/>
    <n v="-2.2486862112087719E-10"/>
    <n v="-4.2105830783103378E-3"/>
    <n v="-5.6421813249358534E-4"/>
    <n v="-3.6463649458167526E-3"/>
    <x v="2"/>
  </r>
  <r>
    <s v="201806"/>
    <s v="10"/>
    <s v="6810"/>
    <x v="16"/>
    <s v="000"/>
    <s v="0948"/>
    <s v="Calif State University Trust Fund"/>
    <s v="TF-Miscellaneous Trust"/>
    <x v="4"/>
    <s v="00000"/>
    <s v="No Project Name Assigned"/>
    <s v="04"/>
    <s v="Academic Support"/>
    <s v="0407"/>
    <s v="Academic Personnel Development"/>
    <s v="603005"/>
    <s v="Retirement"/>
    <n v="813.6"/>
    <s v="Billable"/>
    <n v="1.8295311014394567E-5"/>
    <n v="342.57303925132902"/>
    <n v="45.904787259678095"/>
    <n v="296.66825199165095"/>
    <x v="2"/>
  </r>
  <r>
    <s v="201806"/>
    <s v="10"/>
    <s v="6800"/>
    <x v="8"/>
    <s v="000"/>
    <s v="0948"/>
    <s v="Calif State University Trust Fund"/>
    <s v="TF-Miscellaneous Trust"/>
    <x v="4"/>
    <s v="00000"/>
    <s v="No Project Name Assigned"/>
    <s v="06"/>
    <s v="Institutional Support"/>
    <s v="0607"/>
    <s v="Administrative Information Technology"/>
    <s v="603005"/>
    <s v="Retirement"/>
    <n v="8656.4500000000007"/>
    <s v="Billable"/>
    <n v="1.9465639753018173E-4"/>
    <n v="3644.870188823952"/>
    <n v="488.41260530240959"/>
    <n v="3156.4575835215423"/>
    <x v="2"/>
  </r>
  <r>
    <s v="201806"/>
    <s v="10"/>
    <s v="6720"/>
    <x v="19"/>
    <s v="000"/>
    <s v="0948"/>
    <s v="Calif State University Trust Fund"/>
    <s v="TF-Miscellaneous Trust"/>
    <x v="4"/>
    <s v="00000"/>
    <s v="No Project Name Assigned"/>
    <s v="01"/>
    <s v="Instruction"/>
    <s v="0101"/>
    <s v="General Academic Instruction"/>
    <s v="603005"/>
    <s v="Retirement"/>
    <n v="1197.96"/>
    <s v="Billable"/>
    <n v="2.6938361335796603E-5"/>
    <n v="504.41101044926518"/>
    <n v="67.591075400201532"/>
    <n v="436.81993504906364"/>
    <x v="2"/>
  </r>
  <r>
    <s v="201806"/>
    <s v="10"/>
    <s v="6720"/>
    <x v="19"/>
    <s v="000"/>
    <s v="0948"/>
    <s v="Calif State University Trust Fund"/>
    <s v="TF-Miscellaneous Trust"/>
    <x v="4"/>
    <s v="00000"/>
    <s v="No Project Name Assigned"/>
    <s v="01"/>
    <s v="Instruction"/>
    <s v="0104"/>
    <s v="Community Education"/>
    <s v="603005"/>
    <s v="Retirement"/>
    <n v="26451.05"/>
    <s v="Billable"/>
    <n v="5.9480111406993779E-4"/>
    <n v="11137.434353354063"/>
    <n v="1492.4162033494445"/>
    <n v="9645.0181500046183"/>
    <x v="2"/>
  </r>
  <r>
    <s v="201806"/>
    <s v="10"/>
    <s v="6720"/>
    <x v="19"/>
    <s v="000"/>
    <s v="0948"/>
    <s v="Calif State University Trust Fund"/>
    <s v="TF-Miscellaneous Trust"/>
    <x v="4"/>
    <s v="00000"/>
    <s v="No Project Name Assigned"/>
    <s v="02"/>
    <s v="Research"/>
    <s v="0201"/>
    <s v="Institutes and Research Centers"/>
    <s v="603005"/>
    <s v="Retirement"/>
    <n v="4711.5"/>
    <s v="Billable"/>
    <n v="1.0594685084110129E-4"/>
    <n v="1983.8162173459154"/>
    <n v="265.83137312435269"/>
    <n v="1717.9848442215628"/>
    <x v="2"/>
  </r>
  <r>
    <s v="201806"/>
    <s v="10"/>
    <s v="6820"/>
    <x v="21"/>
    <s v="000"/>
    <s v="0948"/>
    <s v="Calif State University Trust Fund"/>
    <s v="TF-Miscellaneous Trust"/>
    <x v="4"/>
    <s v="00000"/>
    <s v="No Project Name Assigned"/>
    <s v="05"/>
    <s v="Student Services"/>
    <s v="0501"/>
    <s v="Student Services Administration"/>
    <s v="603005"/>
    <s v="Retirement"/>
    <n v="7539.4800000000005"/>
    <s v="Billable"/>
    <n v="1.6953924715684313E-4"/>
    <n v="3174.5606907259225"/>
    <n v="425.39113255727364"/>
    <n v="2749.169558168649"/>
    <x v="2"/>
  </r>
  <r>
    <s v="201806"/>
    <s v="10"/>
    <s v="6690"/>
    <x v="5"/>
    <s v="000"/>
    <s v="0948"/>
    <s v="Calif State University Trust Fund"/>
    <s v="TF-Miscellaneous Trust"/>
    <x v="4"/>
    <s v="00000"/>
    <s v="No Project Name Assigned"/>
    <s v="05"/>
    <s v="Student Services"/>
    <s v="0510"/>
    <s v="Student Records"/>
    <s v="603005"/>
    <s v="Retirement"/>
    <n v="4095.2000000000003"/>
    <s v="Billable"/>
    <n v="9.2088197721421636E-5"/>
    <n v="1724.3179822296495"/>
    <n v="231.05860961877303"/>
    <n v="1493.2593726108764"/>
    <x v="2"/>
  </r>
  <r>
    <s v="201806"/>
    <s v="10"/>
    <s v="6820"/>
    <x v="21"/>
    <s v="000"/>
    <s v="0948"/>
    <s v="Calif State University Trust Fund"/>
    <s v="TF-Miscellaneous Trust"/>
    <x v="4"/>
    <s v="00000"/>
    <s v="No Project Name Assigned"/>
    <s v="04"/>
    <s v="Academic Support"/>
    <s v="0406"/>
    <s v="Academic Administration"/>
    <s v="603005"/>
    <s v="Retirement"/>
    <n v="18046.43"/>
    <s v="Billable"/>
    <n v="4.0580758302544319E-4"/>
    <n v="7598.5992781912028"/>
    <n v="1018.2123032776212"/>
    <n v="6580.386974913582"/>
    <x v="2"/>
  </r>
  <r>
    <s v="201806"/>
    <s v="10"/>
    <s v="6820"/>
    <x v="21"/>
    <s v="000"/>
    <s v="0948"/>
    <s v="Calif State University Trust Fund"/>
    <s v="TF-Miscellaneous Trust"/>
    <x v="4"/>
    <s v="00000"/>
    <s v="No Project Name Assigned"/>
    <s v="06"/>
    <s v="Institutional Support"/>
    <s v="0606"/>
    <s v="General Administration"/>
    <s v="603005"/>
    <s v="Retirement"/>
    <n v="8915.49"/>
    <s v="Billable"/>
    <n v="2.0048139429169692E-4"/>
    <n v="3753.9411328845026"/>
    <n v="503.02811180652338"/>
    <n v="3250.9130210779795"/>
    <x v="2"/>
  </r>
  <r>
    <s v="201806"/>
    <s v="10"/>
    <s v="6740"/>
    <x v="7"/>
    <s v="000"/>
    <s v="0948"/>
    <s v="Calif State University Trust Fund"/>
    <s v="TF-Housing-Operations and Revenue"/>
    <x v="5"/>
    <s v="00000"/>
    <s v="No Project Name Assigned"/>
    <s v="20"/>
    <s v="Auxiliary Enterprise Expenses"/>
    <s v="2001"/>
    <s v="Auxiliary Enterprise"/>
    <s v="603005"/>
    <s v="Retirement"/>
    <n v="761615.01"/>
    <s v="Billable"/>
    <n v="1.712633171236631E-2"/>
    <n v="320684.32732931583"/>
    <n v="42971.69986212832"/>
    <n v="277712.62746718753"/>
    <x v="3"/>
  </r>
  <r>
    <s v="201806"/>
    <s v="10"/>
    <s v="6752"/>
    <x v="15"/>
    <s v="000"/>
    <s v="0948"/>
    <s v="Calif State University Trust Fund"/>
    <s v="TF-Housing-Operations and Revenue"/>
    <x v="5"/>
    <s v="00000"/>
    <s v="No Project Name Assigned"/>
    <s v="20"/>
    <s v="Auxiliary Enterprise Expenses"/>
    <s v="2001"/>
    <s v="Auxiliary Enterprise"/>
    <s v="603005"/>
    <s v="Retirement"/>
    <n v="319224.77"/>
    <s v="Billable"/>
    <n v="7.1783633857529167E-3"/>
    <n v="134412.24147395094"/>
    <n v="18011.240357509429"/>
    <n v="116401.00111644152"/>
    <x v="3"/>
  </r>
  <r>
    <s v="201806"/>
    <s v="10"/>
    <s v="6780"/>
    <x v="17"/>
    <s v="000"/>
    <s v="0948"/>
    <s v="Calif State University Trust Fund"/>
    <s v="TF-Housing-Operations and Revenue"/>
    <x v="5"/>
    <s v="00000"/>
    <s v="No Project Name Assigned"/>
    <s v="20"/>
    <s v="Auxiliary Enterprise Expenses"/>
    <s v="2001"/>
    <s v="Auxiliary Enterprise"/>
    <s v="603005"/>
    <s v="Retirement"/>
    <n v="671018.28"/>
    <s v="Billable"/>
    <n v="1.5089095537050269E-2"/>
    <n v="282537.82150049083"/>
    <n v="37860.068081065772"/>
    <n v="244677.75341942505"/>
    <x v="3"/>
  </r>
  <r>
    <s v="201806"/>
    <s v="10"/>
    <s v="6750"/>
    <x v="9"/>
    <s v="000"/>
    <s v="0948"/>
    <s v="Calif State University Trust Fund"/>
    <s v="TF-Housing-Operations and Revenue"/>
    <x v="5"/>
    <s v="00000"/>
    <s v="No Project Name Assigned"/>
    <s v="20"/>
    <s v="Auxiliary Enterprise Expenses"/>
    <s v="2001"/>
    <s v="Auxiliary Enterprise"/>
    <s v="603005"/>
    <s v="Retirement"/>
    <n v="347450.38"/>
    <s v="Billable"/>
    <n v="7.8130687858524797E-3"/>
    <n v="146296.86905804963"/>
    <n v="19603.780453778651"/>
    <n v="126693.08860427098"/>
    <x v="3"/>
  </r>
  <r>
    <s v="201806"/>
    <s v="10"/>
    <s v="6770"/>
    <x v="23"/>
    <s v="000"/>
    <s v="0948"/>
    <s v="Calif State University Trust Fund"/>
    <s v="TF-Housing-Operations and Revenue"/>
    <x v="5"/>
    <s v="00000"/>
    <s v="No Project Name Assigned"/>
    <s v="20"/>
    <s v="Auxiliary Enterprise Expenses"/>
    <s v="2001"/>
    <s v="Auxiliary Enterprise"/>
    <s v="603005"/>
    <s v="Retirement"/>
    <n v="610693.24"/>
    <s v="Billable"/>
    <n v="1.3732574680664092E-2"/>
    <n v="257137.46223825135"/>
    <n v="34456.419939925683"/>
    <n v="222681.04229832566"/>
    <x v="3"/>
  </r>
  <r>
    <s v="201806"/>
    <s v="10"/>
    <s v="6820"/>
    <x v="21"/>
    <s v="000"/>
    <s v="0948"/>
    <s v="Calif State University Trust Fund"/>
    <s v="TF-Housing-Operations and Revenue"/>
    <x v="5"/>
    <s v="00000"/>
    <s v="No Project Name Assigned"/>
    <s v="20"/>
    <s v="Auxiliary Enterprise Expenses"/>
    <s v="2001"/>
    <s v="Auxiliary Enterprise"/>
    <s v="603005"/>
    <s v="Retirement"/>
    <n v="2402200.63"/>
    <s v="Billable"/>
    <n v="5.4017954332380248E-2"/>
    <n v="1011466.5323384432"/>
    <n v="135536.51533335139"/>
    <n v="875930.01700509177"/>
    <x v="3"/>
  </r>
  <r>
    <s v="201806"/>
    <s v="10"/>
    <s v="6720"/>
    <x v="19"/>
    <s v="000"/>
    <s v="0948"/>
    <s v="Calif State University Trust Fund"/>
    <s v="TF-Housing-Operations and Revenue"/>
    <x v="5"/>
    <s v="00000"/>
    <s v="No Project Name Assigned"/>
    <s v="20"/>
    <s v="Auxiliary Enterprise Expenses"/>
    <s v="2001"/>
    <s v="Auxiliary Enterprise"/>
    <s v="603005"/>
    <s v="Retirement"/>
    <n v="288144.38"/>
    <s v="Billable"/>
    <n v="6.4794629414330063E-3"/>
    <n v="121325.58505382236"/>
    <n v="16257.628397212196"/>
    <n v="105067.95665661016"/>
    <x v="3"/>
  </r>
  <r>
    <s v="201806"/>
    <s v="10"/>
    <s v="6810"/>
    <x v="16"/>
    <s v="000"/>
    <s v="0948"/>
    <s v="Calif State University Trust Fund"/>
    <s v="TF-Housing-Operations and Revenue"/>
    <x v="5"/>
    <s v="00000"/>
    <s v="No Project Name Assigned"/>
    <s v="20"/>
    <s v="Auxiliary Enterprise Expenses"/>
    <s v="2001"/>
    <s v="Auxiliary Enterprise"/>
    <s v="603005"/>
    <s v="Retirement"/>
    <n v="831265.33000000007"/>
    <s v="Billable"/>
    <n v="1.8692548854269096E-2"/>
    <n v="350011.17320840585"/>
    <n v="46901.497209926383"/>
    <n v="303109.67599847948"/>
    <x v="3"/>
  </r>
  <r>
    <s v="201806"/>
    <s v="10"/>
    <s v="6690"/>
    <x v="5"/>
    <s v="000"/>
    <s v="0948"/>
    <s v="Calif State University Trust Fund"/>
    <s v="TF-Housing-Operations and Revenue"/>
    <x v="5"/>
    <s v="00000"/>
    <s v="No Project Name Assigned"/>
    <s v="20"/>
    <s v="Auxiliary Enterprise Expenses"/>
    <s v="2001"/>
    <s v="Auxiliary Enterprise"/>
    <s v="603005"/>
    <s v="Retirement"/>
    <n v="272423.43"/>
    <s v="Billable"/>
    <n v="6.1259481065119806E-3"/>
    <n v="114706.14844932607"/>
    <n v="15370.623892209695"/>
    <n v="99335.524557116369"/>
    <x v="3"/>
  </r>
  <r>
    <s v="201806"/>
    <s v="10"/>
    <s v="6760"/>
    <x v="20"/>
    <s v="000"/>
    <s v="0948"/>
    <s v="Calif State University Trust Fund"/>
    <s v="TF-Housing-Operations and Revenue"/>
    <x v="5"/>
    <s v="00000"/>
    <s v="No Project Name Assigned"/>
    <s v="20"/>
    <s v="Auxiliary Enterprise Expenses"/>
    <s v="2001"/>
    <s v="Auxiliary Enterprise"/>
    <s v="603005"/>
    <s v="Retirement"/>
    <n v="976518.32000000007"/>
    <s v="Billable"/>
    <n v="2.1958832811767554E-2"/>
    <n v="411171.15138520394"/>
    <n v="55096.934285617332"/>
    <n v="356074.21709958662"/>
    <x v="3"/>
  </r>
  <r>
    <s v="201806"/>
    <s v="10"/>
    <s v="6800"/>
    <x v="8"/>
    <s v="000"/>
    <s v="0948"/>
    <s v="Calif State University Trust Fund"/>
    <s v="TF-Housing-Operations and Revenue"/>
    <x v="5"/>
    <s v="00000"/>
    <s v="No Project Name Assigned"/>
    <s v="20"/>
    <s v="Auxiliary Enterprise Expenses"/>
    <s v="2001"/>
    <s v="Auxiliary Enterprise"/>
    <s v="603005"/>
    <s v="Retirement"/>
    <n v="1714014.15"/>
    <s v="Billable"/>
    <n v="3.8542799849217234E-2"/>
    <n v="721699.89759744762"/>
    <n v="96707.786278057989"/>
    <n v="624992.11131938966"/>
    <x v="3"/>
  </r>
  <r>
    <s v="201806"/>
    <s v="10"/>
    <s v="6650"/>
    <x v="0"/>
    <s v="000"/>
    <s v="0948"/>
    <s v="Calif State University Trust Fund"/>
    <s v="TF-Housing-Operations and Revenue"/>
    <x v="5"/>
    <s v="00000"/>
    <s v="No Project Name Assigned"/>
    <s v="20"/>
    <s v="Auxiliary Enterprise Expenses"/>
    <s v="2001"/>
    <s v="Auxiliary Enterprise"/>
    <s v="603005"/>
    <s v="Retirement"/>
    <n v="194713.76"/>
    <s v="Billable"/>
    <n v="4.3785014724461412E-3"/>
    <n v="81985.846297018026"/>
    <n v="10986.103403800416"/>
    <n v="70999.742893217612"/>
    <x v="3"/>
  </r>
  <r>
    <s v="201806"/>
    <s v="10"/>
    <s v="6710"/>
    <x v="4"/>
    <s v="000"/>
    <s v="0948"/>
    <s v="Calif State University Trust Fund"/>
    <s v="TF-Housing-Operations and Revenue"/>
    <x v="5"/>
    <s v="00000"/>
    <s v="No Project Name Assigned"/>
    <s v="20"/>
    <s v="Auxiliary Enterprise Expenses"/>
    <s v="2001"/>
    <s v="Auxiliary Enterprise"/>
    <s v="603005"/>
    <s v="Retirement"/>
    <n v="489879.72000000003"/>
    <s v="Billable"/>
    <n v="1.1015857715148141E-2"/>
    <n v="206267.92594394062"/>
    <n v="27639.902076488044"/>
    <n v="178628.02386745258"/>
    <x v="3"/>
  </r>
  <r>
    <s v="201806"/>
    <s v="10"/>
    <s v="6670"/>
    <x v="6"/>
    <s v="000"/>
    <s v="0948"/>
    <s v="Calif State University Trust Fund"/>
    <s v="TF-Housing-Operations and Revenue"/>
    <x v="5"/>
    <s v="00000"/>
    <s v="No Project Name Assigned"/>
    <s v="20"/>
    <s v="Auxiliary Enterprise Expenses"/>
    <s v="2001"/>
    <s v="Auxiliary Enterprise"/>
    <s v="603005"/>
    <s v="Retirement"/>
    <n v="229283.78"/>
    <s v="Billable"/>
    <n v="5.1558727453982559E-3"/>
    <n v="96541.840419903019"/>
    <n v="12936.606616267005"/>
    <n v="83605.233803636016"/>
    <x v="3"/>
  </r>
  <r>
    <s v="201806"/>
    <s v="10"/>
    <s v="6660"/>
    <x v="18"/>
    <s v="000"/>
    <s v="0948"/>
    <s v="Calif State University Trust Fund"/>
    <s v="TF-Housing-Operations and Revenue"/>
    <x v="5"/>
    <s v="00000"/>
    <s v="No Project Name Assigned"/>
    <s v="20"/>
    <s v="Auxiliary Enterprise Expenses"/>
    <s v="2001"/>
    <s v="Auxiliary Enterprise"/>
    <s v="603005"/>
    <s v="Retirement"/>
    <n v="490512.04000000004"/>
    <s v="Billable"/>
    <n v="1.1030076607798856E-2"/>
    <n v="206534.16953314835"/>
    <n v="27675.57871744188"/>
    <n v="178858.59081570647"/>
    <x v="3"/>
  </r>
  <r>
    <s v="201806"/>
    <s v="10"/>
    <s v="6730"/>
    <x v="3"/>
    <s v="000"/>
    <s v="0948"/>
    <s v="Calif State University Trust Fund"/>
    <s v="TF-Housing-Operations and Revenue"/>
    <x v="5"/>
    <s v="00000"/>
    <s v="No Project Name Assigned"/>
    <s v="20"/>
    <s v="Auxiliary Enterprise Expenses"/>
    <s v="2001"/>
    <s v="Auxiliary Enterprise"/>
    <s v="603005"/>
    <s v="Retirement"/>
    <n v="627272.52"/>
    <s v="Billable"/>
    <n v="1.4105390663941786E-2"/>
    <n v="264118.30582010827"/>
    <n v="35391.852979894509"/>
    <n v="228726.45284021375"/>
    <x v="3"/>
  </r>
  <r>
    <s v="201806"/>
    <s v="10"/>
    <s v="6850"/>
    <x v="12"/>
    <s v="000"/>
    <s v="0948"/>
    <s v="Calif State University Trust Fund"/>
    <s v="TF-Housing-Operations and Revenue"/>
    <x v="5"/>
    <s v="00000"/>
    <s v="No Project Name Assigned"/>
    <s v="20"/>
    <s v="Auxiliary Enterprise Expenses"/>
    <s v="2001"/>
    <s v="Auxiliary Enterprise"/>
    <s v="603005"/>
    <s v="Retirement"/>
    <n v="477232.05"/>
    <s v="Billable"/>
    <n v="1.0731451303818952E-2"/>
    <n v="200942.5194157353"/>
    <n v="26926.297601708531"/>
    <n v="174016.22181402677"/>
    <x v="3"/>
  </r>
  <r>
    <s v="201806"/>
    <s v="10"/>
    <s v="6680"/>
    <x v="22"/>
    <s v="000"/>
    <s v="0948"/>
    <s v="Calif State University Trust Fund"/>
    <s v="TF-Housing-Operations and Revenue"/>
    <x v="5"/>
    <s v="00000"/>
    <s v="No Project Name Assigned"/>
    <s v="20"/>
    <s v="Auxiliary Enterprise Expenses"/>
    <s v="2001"/>
    <s v="Auxiliary Enterprise"/>
    <s v="603005"/>
    <s v="Retirement"/>
    <n v="810399.52"/>
    <s v="Billable"/>
    <n v="1.8223342261942072E-2"/>
    <n v="341225.45055828197"/>
    <n v="45724.210374809787"/>
    <n v="295501.24018347217"/>
    <x v="3"/>
  </r>
  <r>
    <s v="201806"/>
    <s v="10"/>
    <s v="6790"/>
    <x v="11"/>
    <s v="000"/>
    <s v="0948"/>
    <s v="Calif State University Trust Fund"/>
    <s v="TF-Housing-Operations and Revenue"/>
    <x v="5"/>
    <s v="00000"/>
    <s v="No Project Name Assigned"/>
    <s v="20"/>
    <s v="Auxiliary Enterprise Expenses"/>
    <s v="2001"/>
    <s v="Auxiliary Enterprise"/>
    <s v="603005"/>
    <s v="Retirement"/>
    <n v="952848.27"/>
    <s v="Billable"/>
    <n v="2.1426567661231331E-2"/>
    <n v="401204.68018592795"/>
    <n v="53761.427144914349"/>
    <n v="347443.25304101361"/>
    <x v="3"/>
  </r>
  <r>
    <s v="201806"/>
    <s v="10"/>
    <s v="6830"/>
    <x v="2"/>
    <s v="000"/>
    <s v="0948"/>
    <s v="Calif State University Trust Fund"/>
    <s v="TF-Housing-Operations and Revenue"/>
    <x v="5"/>
    <s v="00000"/>
    <s v="No Project Name Assigned"/>
    <s v="20"/>
    <s v="Auxiliary Enterprise Expenses"/>
    <s v="2001"/>
    <s v="Auxiliary Enterprise"/>
    <s v="603005"/>
    <s v="Retirement"/>
    <n v="396769.61"/>
    <s v="Billable"/>
    <n v="8.9221035103368204E-3"/>
    <n v="167063.14058537921"/>
    <n v="22386.460838440817"/>
    <n v="144676.6797469384"/>
    <x v="3"/>
  </r>
  <r>
    <s v="201806"/>
    <s v="10"/>
    <s v="6680"/>
    <x v="22"/>
    <s v="000"/>
    <s v="0948"/>
    <s v="Calif State University Trust Fund"/>
    <s v="TF-Housing Maintenance &amp; Repair"/>
    <x v="6"/>
    <s v="00000"/>
    <s v="No Project Name Assigned"/>
    <s v="20"/>
    <s v="Auxiliary Enterprise Expenses"/>
    <s v="2001"/>
    <s v="Auxiliary Enterprise"/>
    <s v="603005"/>
    <s v="Retirement"/>
    <n v="12835.66"/>
    <s v="Billable"/>
    <n v="2.8863371653763982E-4"/>
    <n v="5404.5612794944864"/>
    <n v="724.21121145226118"/>
    <n v="4680.3500680422248"/>
    <x v="3"/>
  </r>
  <r>
    <s v="201806"/>
    <s v="10"/>
    <s v="6756"/>
    <x v="1"/>
    <s v="000"/>
    <s v="0948"/>
    <s v="Calif State University Trust Fund"/>
    <s v="TF-Campus Union-Operations and Revenue"/>
    <x v="7"/>
    <s v="00000"/>
    <s v="No Project Name Assigned"/>
    <s v="05"/>
    <s v="Student Services"/>
    <s v="0502"/>
    <s v="Social and Cultural Development"/>
    <s v="603005"/>
    <s v="Retirement"/>
    <n v="13686.52"/>
    <s v="Billable"/>
    <n v="3.0776688803433081E-4"/>
    <n v="5762.8229512955995"/>
    <n v="772.21827547361033"/>
    <n v="4990.6046758219891"/>
    <x v="4"/>
  </r>
  <r>
    <s v="201806"/>
    <s v="10"/>
    <s v="6670"/>
    <x v="6"/>
    <s v="000"/>
    <s v="0948"/>
    <s v="Calif State University Trust Fund"/>
    <s v="TF-Campus Union-Operations and Revenue"/>
    <x v="7"/>
    <s v="00303"/>
    <s v="Stanislaus Student Recreation Complex"/>
    <s v="20"/>
    <s v="Auxiliary Enterprise Expenses"/>
    <s v="2001"/>
    <s v="Auxiliary Enterprise"/>
    <s v="603005"/>
    <s v="Retirement"/>
    <n v="90999.13"/>
    <s v="Billable"/>
    <n v="2.046284888629945E-3"/>
    <n v="38315.939691896259"/>
    <n v="5134.3359187140986"/>
    <n v="33181.603773182163"/>
    <x v="4"/>
  </r>
  <r>
    <s v="201806"/>
    <s v="10"/>
    <s v="6800"/>
    <x v="8"/>
    <s v="000"/>
    <s v="0948"/>
    <s v="Calif State University Trust Fund"/>
    <s v="TF-Campus Union-Operations and Revenue"/>
    <x v="7"/>
    <s v="00000"/>
    <s v="No Project Name Assigned"/>
    <s v="05"/>
    <s v="Student Services"/>
    <s v="0502"/>
    <s v="Social and Cultural Development"/>
    <s v="603005"/>
    <s v="Retirement"/>
    <n v="299002.92"/>
    <s v="Billable"/>
    <n v="6.7236374331515946E-3"/>
    <n v="125897.66353173794"/>
    <n v="16870.286913252887"/>
    <n v="109027.37661848505"/>
    <x v="4"/>
  </r>
  <r>
    <s v="201806"/>
    <s v="10"/>
    <s v="6840"/>
    <x v="10"/>
    <s v="000"/>
    <s v="0948"/>
    <s v="Calif State University Trust Fund"/>
    <s v="TF-Campus Union-Operations and Revenue"/>
    <x v="7"/>
    <s v="00000"/>
    <s v="No Project Name Assigned"/>
    <s v="05"/>
    <s v="Student Services"/>
    <s v="0502"/>
    <s v="Social and Cultural Development"/>
    <s v="603005"/>
    <s v="Retirement"/>
    <n v="240891.47"/>
    <s v="Billable"/>
    <n v="5.4168932698681156E-3"/>
    <n v="101429.35472913024"/>
    <n v="13591.533533703452"/>
    <n v="87837.82119542679"/>
    <x v="4"/>
  </r>
  <r>
    <s v="201806"/>
    <s v="10"/>
    <s v="6830"/>
    <x v="2"/>
    <s v="000"/>
    <s v="0948"/>
    <s v="Calif State University Trust Fund"/>
    <s v="TF-Campus Union-Operations and Revenue"/>
    <x v="7"/>
    <s v="00000"/>
    <s v="No Project Name Assigned"/>
    <s v="05"/>
    <s v="Student Services"/>
    <s v="0502"/>
    <s v="Social and Cultural Development"/>
    <s v="603005"/>
    <s v="Retirement"/>
    <n v="147509.65"/>
    <s v="Billable"/>
    <n v="3.3170291597523199E-3"/>
    <n v="62110.16361774804"/>
    <n v="8322.7619247782386"/>
    <n v="53787.401692969805"/>
    <x v="4"/>
  </r>
  <r>
    <s v="201806"/>
    <s v="10"/>
    <s v="6720"/>
    <x v="19"/>
    <s v="000"/>
    <s v="0948"/>
    <s v="Calif State University Trust Fund"/>
    <s v="TF-Campus Union-Operations and Revenue"/>
    <x v="7"/>
    <s v="00000"/>
    <s v="No Project Name Assigned"/>
    <s v="05"/>
    <s v="Student Services"/>
    <s v="0502"/>
    <s v="Social and Cultural Development"/>
    <s v="603005"/>
    <s v="Retirement"/>
    <n v="125586.21"/>
    <s v="Billable"/>
    <n v="2.8240397874496918E-3"/>
    <n v="52879.117069512846"/>
    <n v="7085.8016873147217"/>
    <n v="45793.315382198125"/>
    <x v="4"/>
  </r>
</pivotCacheRecords>
</file>

<file path=xl/pivotCache/pivotCacheRecords2.xml><?xml version="1.0" encoding="utf-8"?>
<pivotCacheRecords xmlns="http://schemas.openxmlformats.org/spreadsheetml/2006/main" xmlns:r="http://schemas.openxmlformats.org/officeDocument/2006/relationships" count="355">
  <r>
    <s v="201906"/>
    <s v="10"/>
    <s v="6750"/>
    <x v="0"/>
    <s v="000"/>
    <s v="0948"/>
    <s v="Calif State University Trust Fund"/>
    <s v="TF-Prof &amp; Continuing Ed (PaCE) Operations"/>
    <x v="0"/>
    <s v="00000"/>
    <s v="No Project Name Assigned"/>
    <s v="06"/>
    <s v="Institutional Support"/>
    <s v="0602"/>
    <s v="Fiscal Operations"/>
    <s v="603005"/>
    <s v="Retirement"/>
    <n v="74047.820000000007"/>
    <s v="Billable"/>
    <n v="1.5957285511544862E-3"/>
    <n v="31656.824160321597"/>
    <n v="4178.7007891624507"/>
    <n v="27478.123371159145"/>
    <x v="0"/>
  </r>
  <r>
    <s v="201906"/>
    <s v="10"/>
    <s v="6750"/>
    <x v="0"/>
    <s v="000"/>
    <s v="0948"/>
    <s v="Calif State University Trust Fund"/>
    <s v="TF-Prof &amp; Continuing Ed (PaCE) Operations"/>
    <x v="0"/>
    <s v="00000"/>
    <s v="No Project Name Assigned"/>
    <s v="05"/>
    <s v="Student Services"/>
    <s v="0502"/>
    <s v="Social and Cultural Development"/>
    <s v="603005"/>
    <s v="Retirement"/>
    <n v="11392.41"/>
    <s v="Billable"/>
    <n v="2.4550613243520038E-4"/>
    <n v="4870.4677616746767"/>
    <n v="642.90174454105738"/>
    <n v="4227.5660171336194"/>
    <x v="0"/>
  </r>
  <r>
    <s v="201906"/>
    <s v="10"/>
    <s v="6750"/>
    <x v="0"/>
    <s v="000"/>
    <s v="0948"/>
    <s v="Calif State University Trust Fund"/>
    <s v="TF-Prof &amp; Continuing Ed (PaCE) Operations"/>
    <x v="0"/>
    <s v="00000"/>
    <s v="No Project Name Assigned"/>
    <s v="05"/>
    <s v="Student Services"/>
    <s v="0501"/>
    <s v="Student Services Administration"/>
    <s v="603005"/>
    <s v="Retirement"/>
    <n v="11392.42"/>
    <s v="Billable"/>
    <n v="2.4550634793493433E-4"/>
    <n v="4870.4720368611925"/>
    <n v="642.90230886567747"/>
    <n v="4227.5697279955148"/>
    <x v="0"/>
  </r>
  <r>
    <s v="201906"/>
    <s v="10"/>
    <s v="6750"/>
    <x v="0"/>
    <s v="000"/>
    <s v="0948"/>
    <s v="Calif State University Trust Fund"/>
    <s v="TF-Prof &amp; Continuing Ed (PaCE) Operations"/>
    <x v="0"/>
    <s v="00000"/>
    <s v="No Project Name Assigned"/>
    <s v="04"/>
    <s v="Academic Support"/>
    <s v="0406"/>
    <s v="Academic Administration"/>
    <s v="603005"/>
    <s v="Retirement"/>
    <n v="84522.26"/>
    <s v="Billable"/>
    <n v="1.8214524545098392E-3"/>
    <n v="36134.842625386991"/>
    <n v="4769.7992265510829"/>
    <n v="31365.043398835907"/>
    <x v="0"/>
  </r>
  <r>
    <s v="201906"/>
    <s v="10"/>
    <s v="6750"/>
    <x v="0"/>
    <s v="000"/>
    <s v="0948"/>
    <s v="Calif State University Trust Fund"/>
    <s v="TF-Prof &amp; Continuing Ed (PaCE) Operations"/>
    <x v="0"/>
    <s v="EARST"/>
    <s v="Early Start Program"/>
    <s v="01"/>
    <s v="Instruction"/>
    <s v="0101"/>
    <s v="General Academic Instruction"/>
    <s v="603005"/>
    <s v="Retirement"/>
    <n v="22318.080000000002"/>
    <s v="Billable"/>
    <n v="4.8095403028677842E-4"/>
    <n v="9541.3954679015569"/>
    <n v="1259.4642017630056"/>
    <n v="8281.931266138552"/>
    <x v="0"/>
  </r>
  <r>
    <s v="201906"/>
    <s v="10"/>
    <s v="6750"/>
    <x v="0"/>
    <s v="000"/>
    <s v="0948"/>
    <s v="Calif State University Trust Fund"/>
    <s v="TF-Prof &amp; Continuing Ed (PaCE) Operations"/>
    <x v="0"/>
    <s v="00000"/>
    <s v="No Project Name Assigned"/>
    <s v="01"/>
    <s v="Instruction"/>
    <s v="0101"/>
    <s v="General Academic Instruction"/>
    <s v="603005"/>
    <s v="Retirement"/>
    <n v="590069.68000000005"/>
    <s v="Billable"/>
    <n v="1.2715985906763917E-2"/>
    <n v="252265.7939436601"/>
    <n v="33299.084800563134"/>
    <n v="218966.70914309696"/>
    <x v="0"/>
  </r>
  <r>
    <s v="201906"/>
    <s v="10"/>
    <s v="6680"/>
    <x v="1"/>
    <s v="000"/>
    <s v="0948"/>
    <s v="Calif State University Trust Fund"/>
    <s v="TF-Prof &amp; Continuing Ed (PaCE) Operations"/>
    <x v="0"/>
    <s v="00000"/>
    <s v="No Project Name Assigned"/>
    <s v="01"/>
    <s v="Instruction"/>
    <s v="0101"/>
    <s v="General Academic Instruction"/>
    <s v="603005"/>
    <s v="Retirement"/>
    <n v="69107.009999999995"/>
    <s v="Billable"/>
    <n v="1.4892542270916087E-3"/>
    <n v="29544.535731309657"/>
    <n v="3899.8787165328749"/>
    <n v="25644.657014776782"/>
    <x v="0"/>
  </r>
  <r>
    <s v="201906"/>
    <s v="10"/>
    <s v="6680"/>
    <x v="1"/>
    <s v="000"/>
    <s v="0948"/>
    <s v="Calif State University Trust Fund"/>
    <s v="TF-Prof &amp; Continuing Ed (PaCE) Operations"/>
    <x v="0"/>
    <s v="EARST"/>
    <s v="Early Start Program"/>
    <s v="01"/>
    <s v="Instruction"/>
    <s v="0105"/>
    <s v="Preparatory/Remedial Instruction"/>
    <s v="603005"/>
    <s v="Retirement"/>
    <n v="3494.53"/>
    <s v="Billable"/>
    <n v="7.5307028537313953E-5"/>
    <n v="1493.9767535758465"/>
    <n v="197.20493147201174"/>
    <n v="1296.7718221038347"/>
    <x v="0"/>
  </r>
  <r>
    <s v="201906"/>
    <s v="10"/>
    <s v="6680"/>
    <x v="1"/>
    <s v="000"/>
    <s v="0948"/>
    <s v="Calif State University Trust Fund"/>
    <s v="TF-Prof &amp; Continuing Ed (PaCE) Operations"/>
    <x v="0"/>
    <s v="00000"/>
    <s v="No Project Name Assigned"/>
    <s v="04"/>
    <s v="Academic Support"/>
    <s v="0406"/>
    <s v="Academic Administration"/>
    <s v="603005"/>
    <s v="Retirement"/>
    <n v="147214.20000000001"/>
    <s v="Billable"/>
    <n v="3.1724620937573418E-3"/>
    <n v="62936.816280376865"/>
    <n v="8307.6597490097465"/>
    <n v="54629.156531367116"/>
    <x v="0"/>
  </r>
  <r>
    <s v="201906"/>
    <s v="10"/>
    <s v="6680"/>
    <x v="1"/>
    <s v="000"/>
    <s v="0948"/>
    <s v="Calif State University Trust Fund"/>
    <s v="TF-Prof &amp; Continuing Ed (PaCE) Operations"/>
    <x v="0"/>
    <s v="EARST"/>
    <s v="Early Start Program"/>
    <s v="04"/>
    <s v="Academic Support"/>
    <s v="0406"/>
    <s v="Academic Administration"/>
    <s v="603005"/>
    <s v="Retirement"/>
    <n v="1987.42"/>
    <s v="Billable"/>
    <n v="4.2828848129971267E-5"/>
    <n v="849.65911856292803"/>
    <n v="112.15500365030651"/>
    <n v="737.5041149126215"/>
    <x v="0"/>
  </r>
  <r>
    <s v="201906"/>
    <s v="10"/>
    <s v="6680"/>
    <x v="1"/>
    <s v="000"/>
    <s v="0948"/>
    <s v="Calif State University Trust Fund"/>
    <s v="TF-Prof &amp; Continuing Ed (PaCE) Operations"/>
    <x v="0"/>
    <s v="00000"/>
    <s v="No Project Name Assigned"/>
    <s v="04"/>
    <s v="Academic Support"/>
    <s v="0408"/>
    <s v="Course and Curriculum Development"/>
    <s v="603005"/>
    <s v="Retirement"/>
    <n v="1624.4"/>
    <s v="Billable"/>
    <n v="3.5005776787153861E-5"/>
    <n v="694.46129765908574"/>
    <n v="91.668891290999326"/>
    <n v="602.7924063680864"/>
    <x v="0"/>
  </r>
  <r>
    <s v="201906"/>
    <s v="10"/>
    <s v="6730"/>
    <x v="2"/>
    <s v="000"/>
    <s v="0948"/>
    <s v="Calif State University Trust Fund"/>
    <s v="TF-Prof &amp; Continuing Ed (PaCE) Operations"/>
    <x v="0"/>
    <s v="EARST"/>
    <s v="Early Start Program"/>
    <s v="04"/>
    <s v="Academic Support"/>
    <s v="0406"/>
    <s v="Academic Administration"/>
    <s v="603005"/>
    <s v="Retirement"/>
    <n v="1381.08"/>
    <s v="Billable"/>
    <n v="2.976223726003598E-5"/>
    <n v="590.43745935176685"/>
    <n v="77.93774463443323"/>
    <n v="512.49971471733363"/>
    <x v="0"/>
  </r>
  <r>
    <s v="201906"/>
    <s v="10"/>
    <s v="6756"/>
    <x v="3"/>
    <s v="000"/>
    <s v="0948"/>
    <s v="Calif State University Trust Fund"/>
    <s v="TF-Prof &amp; Continuing Ed (PaCE) Operations"/>
    <x v="0"/>
    <s v="00000"/>
    <s v="No Project Name Assigned"/>
    <s v="04"/>
    <s v="Academic Support"/>
    <s v="0406"/>
    <s v="Academic Administration"/>
    <s v="603005"/>
    <s v="Retirement"/>
    <n v="159467.80000000002"/>
    <s v="Billable"/>
    <n v="3.4365268477828705E-3"/>
    <n v="68175.458829622978"/>
    <n v="8999.1605655102339"/>
    <n v="59176.298264112746"/>
    <x v="0"/>
  </r>
  <r>
    <s v="201906"/>
    <s v="10"/>
    <s v="6756"/>
    <x v="3"/>
    <s v="000"/>
    <s v="0948"/>
    <s v="Calif State University Trust Fund"/>
    <s v="TF-Prof &amp; Continuing Ed (PaCE) Operations"/>
    <x v="0"/>
    <s v="00000"/>
    <s v="No Project Name Assigned"/>
    <s v="04"/>
    <s v="Academic Support"/>
    <s v="0408"/>
    <s v="Course and Curriculum Development"/>
    <s v="603005"/>
    <s v="Retirement"/>
    <n v="118828.77"/>
    <s v="Billable"/>
    <n v="2.5607568323762898E-3"/>
    <n v="50801.515521689878"/>
    <n v="6705.8000488630641"/>
    <n v="44095.715472826814"/>
    <x v="0"/>
  </r>
  <r>
    <s v="201906"/>
    <s v="10"/>
    <s v="6756"/>
    <x v="3"/>
    <s v="000"/>
    <s v="0948"/>
    <s v="Calif State University Trust Fund"/>
    <s v="TF-Prof &amp; Continuing Ed (PaCE) Operations"/>
    <x v="0"/>
    <s v="00000"/>
    <s v="No Project Name Assigned"/>
    <s v="05"/>
    <s v="Student Services"/>
    <s v="0501"/>
    <s v="Student Services Administration"/>
    <s v="603005"/>
    <s v="Retirement"/>
    <n v="175434.66"/>
    <s v="Billable"/>
    <n v="3.7806122560269822E-3"/>
    <n v="75001.589287109397"/>
    <n v="9900.2097858984416"/>
    <n v="65101.379501210955"/>
    <x v="0"/>
  </r>
  <r>
    <s v="201906"/>
    <s v="10"/>
    <s v="6750"/>
    <x v="0"/>
    <s v="000"/>
    <s v="0948"/>
    <s v="Calif State University Trust Fund"/>
    <s v="TF-Prof &amp; Continuing Ed (PaCE) Operations"/>
    <x v="0"/>
    <s v="00000"/>
    <s v="No Project Name Assigned"/>
    <s v="05"/>
    <s v="Student Services"/>
    <s v="0509"/>
    <s v="Student Admissions"/>
    <s v="603005"/>
    <s v="Retirement"/>
    <n v="26942.87"/>
    <s v="Billable"/>
    <n v="5.8061813175652797E-4"/>
    <n v="11518.579452634849"/>
    <n v="1520.4524877478002"/>
    <n v="9998.1269648870493"/>
    <x v="0"/>
  </r>
  <r>
    <s v="201906"/>
    <s v="10"/>
    <s v="6680"/>
    <x v="1"/>
    <s v="000"/>
    <s v="0948"/>
    <s v="Calif State University Trust Fund"/>
    <s v="TF-Prof &amp; Continuing Ed (PaCE) Operations"/>
    <x v="0"/>
    <s v="EARST"/>
    <s v="Early Start Program"/>
    <s v="04"/>
    <s v="Academic Support"/>
    <s v="0409"/>
    <s v="Academic Support Information Technology"/>
    <s v="603005"/>
    <s v="Retirement"/>
    <n v="198.76"/>
    <s v="Billable"/>
    <n v="4.2832727125182836E-6"/>
    <n v="84.973607192021575"/>
    <n v="11.216516149346848"/>
    <n v="73.75709104267473"/>
    <x v="0"/>
  </r>
  <r>
    <s v="201906"/>
    <s v="10"/>
    <s v="6730"/>
    <x v="2"/>
    <s v="000"/>
    <s v="0948"/>
    <s v="Calif State University Trust Fund"/>
    <s v="TF-Prof &amp; Continuing Ed (PaCE) Operations"/>
    <x v="0"/>
    <s v="00000"/>
    <s v="No Project Name Assigned"/>
    <s v="04"/>
    <s v="Academic Support"/>
    <s v="0406"/>
    <s v="Academic Administration"/>
    <s v="603005"/>
    <s v="Retirement"/>
    <n v="218300.93"/>
    <s v="Billable"/>
    <n v="4.7043792341837599E-3"/>
    <n v="93327.71923663214"/>
    <n v="12319.258939235444"/>
    <n v="81008.460297396698"/>
    <x v="0"/>
  </r>
  <r>
    <s v="201906"/>
    <s v="10"/>
    <s v="6730"/>
    <x v="2"/>
    <s v="000"/>
    <s v="0948"/>
    <s v="Calif State University Trust Fund"/>
    <s v="TF-Prof &amp; Continuing Ed (PaCE) Operations"/>
    <x v="0"/>
    <s v="00000"/>
    <s v="No Project Name Assigned"/>
    <s v="04"/>
    <s v="Academic Support"/>
    <s v="0403"/>
    <s v="Educational Media Services"/>
    <s v="603005"/>
    <s v="Retirement"/>
    <n v="1001.49"/>
    <s v="Billable"/>
    <n v="2.1582082858019404E-5"/>
    <n v="428.15565439091222"/>
    <n v="56.516546379600413"/>
    <n v="371.63910801131181"/>
    <x v="0"/>
  </r>
  <r>
    <s v="201906"/>
    <s v="10"/>
    <s v="6730"/>
    <x v="2"/>
    <s v="000"/>
    <s v="0948"/>
    <s v="Calif State University Trust Fund"/>
    <s v="TF-Prof &amp; Continuing Ed (PaCE) Operations"/>
    <x v="0"/>
    <s v="00000"/>
    <s v="No Project Name Assigned"/>
    <s v="01"/>
    <s v="Instruction"/>
    <s v="0101"/>
    <s v="General Academic Instruction"/>
    <s v="603005"/>
    <s v="Retirement"/>
    <n v="80508"/>
    <s v="Billable"/>
    <n v="1.7349452582985612E-3"/>
    <n v="34418.671603015064"/>
    <n v="4543.2646515979886"/>
    <n v="29875.406951417077"/>
    <x v="0"/>
  </r>
  <r>
    <s v="201906"/>
    <s v="10"/>
    <s v="6680"/>
    <x v="1"/>
    <s v="000"/>
    <s v="0948"/>
    <s v="Calif State University Trust Fund"/>
    <s v="TF-Prof &amp; Continuing Ed (PaCE) Operations"/>
    <x v="0"/>
    <s v="00000"/>
    <s v="No Project Name Assigned"/>
    <s v="04"/>
    <s v="Academic Support"/>
    <s v="0409"/>
    <s v="Academic Support Information Technology"/>
    <s v="603005"/>
    <s v="Retirement"/>
    <n v="6351.4400000000005"/>
    <s v="Billable"/>
    <n v="1.3687336303681391E-4"/>
    <n v="2715.3590645184831"/>
    <n v="358.42739651643979"/>
    <n v="2356.9316680020434"/>
    <x v="0"/>
  </r>
  <r>
    <s v="201906"/>
    <s v="10"/>
    <s v="6750"/>
    <x v="0"/>
    <s v="000"/>
    <s v="0948"/>
    <s v="Calif State University Trust Fund"/>
    <s v="TF-Prof &amp; Continuing Ed (PaCE) Operations"/>
    <x v="0"/>
    <s v="00000"/>
    <s v="No Project Name Assigned"/>
    <s v="06"/>
    <s v="Institutional Support"/>
    <s v="0605"/>
    <s v="Public Relations/Development"/>
    <s v="603005"/>
    <s v="Retirement"/>
    <n v="74031.88"/>
    <s v="Billable"/>
    <n v="1.5953850445785274E-3"/>
    <n v="31650.009513015091"/>
    <n v="4177.8012557179918"/>
    <n v="27472.208257297098"/>
    <x v="0"/>
  </r>
  <r>
    <s v="201906"/>
    <s v="10"/>
    <s v="6750"/>
    <x v="0"/>
    <s v="000"/>
    <s v="0948"/>
    <s v="Calif State University Trust Fund"/>
    <s v="TF-Prof &amp; Continuing Ed (PaCE) Operations"/>
    <x v="0"/>
    <s v="00000"/>
    <s v="No Project Name Assigned"/>
    <s v="05"/>
    <s v="Student Services"/>
    <s v="0510"/>
    <s v="Student Records"/>
    <s v="603005"/>
    <s v="Retirement"/>
    <n v="26942.86"/>
    <s v="Billable"/>
    <n v="5.8061791625679403E-4"/>
    <n v="11518.575177448334"/>
    <n v="1520.4519234231802"/>
    <n v="9998.1232540251549"/>
    <x v="0"/>
  </r>
  <r>
    <s v="201906"/>
    <s v="10"/>
    <s v="6720"/>
    <x v="4"/>
    <s v="000"/>
    <s v="0948"/>
    <s v="Calif State University Trust Fund"/>
    <s v="TF-Prof &amp; Continuing Ed (PaCE) Operations"/>
    <x v="0"/>
    <s v="00000"/>
    <s v="No Project Name Assigned"/>
    <s v="04"/>
    <s v="Academic Support"/>
    <s v="0407"/>
    <s v="Academic Personnel Development"/>
    <s v="603005"/>
    <s v="Retirement"/>
    <n v="158668.81"/>
    <s v="Billable"/>
    <n v="3.419308634537876E-3"/>
    <n v="67833.87570218106"/>
    <n v="8954.0715926879002"/>
    <n v="58879.804109493161"/>
    <x v="0"/>
  </r>
  <r>
    <s v="201906"/>
    <s v="10"/>
    <s v="6810"/>
    <x v="5"/>
    <s v="000"/>
    <s v="0948"/>
    <s v="Calif State University Trust Fund"/>
    <s v="TF-Prof &amp; Continuing Ed (PaCE) Operations"/>
    <x v="0"/>
    <s v="00000"/>
    <s v="No Project Name Assigned"/>
    <s v="05"/>
    <s v="Student Services"/>
    <s v="0503"/>
    <s v="Counseling and Career Guidance"/>
    <s v="603005"/>
    <s v="Retirement"/>
    <n v="12353.61"/>
    <s v="Billable"/>
    <n v="2.6621996686502819E-4"/>
    <n v="5281.3986895926237"/>
    <n v="697.14462702622632"/>
    <n v="4584.2540625663969"/>
    <x v="0"/>
  </r>
  <r>
    <s v="201906"/>
    <s v="10"/>
    <s v="6810"/>
    <x v="5"/>
    <s v="000"/>
    <s v="0948"/>
    <s v="Calif State University Trust Fund"/>
    <s v="TF-Prof &amp; Continuing Ed (PaCE) Operations"/>
    <x v="0"/>
    <s v="00000"/>
    <s v="No Project Name Assigned"/>
    <s v="05"/>
    <s v="Student Services"/>
    <s v="0504"/>
    <s v="Financial Aid Administration"/>
    <s v="603005"/>
    <s v="Retirement"/>
    <n v="39814.49"/>
    <s v="Billable"/>
    <n v="8.5800120034127639E-4"/>
    <n v="17021.437078942803"/>
    <n v="2246.8296944204503"/>
    <n v="14774.607384522353"/>
    <x v="0"/>
  </r>
  <r>
    <s v="201906"/>
    <s v="10"/>
    <s v="6810"/>
    <x v="5"/>
    <s v="000"/>
    <s v="0948"/>
    <s v="Calif State University Trust Fund"/>
    <s v="TF-Prof &amp; Continuing Ed (PaCE) Operations"/>
    <x v="0"/>
    <s v="00000"/>
    <s v="No Project Name Assigned"/>
    <s v="05"/>
    <s v="Student Services"/>
    <s v="0509"/>
    <s v="Student Admissions"/>
    <s v="603005"/>
    <s v="Retirement"/>
    <n v="16173.36"/>
    <s v="Billable"/>
    <n v="3.4853547775072811E-4"/>
    <n v="6914.4130590418317"/>
    <n v="912.70252379352178"/>
    <n v="6001.7105352483095"/>
    <x v="0"/>
  </r>
  <r>
    <s v="201906"/>
    <s v="10"/>
    <s v="6810"/>
    <x v="5"/>
    <s v="000"/>
    <s v="0948"/>
    <s v="Calif State University Trust Fund"/>
    <s v="TF-Prof &amp; Continuing Ed (PaCE) Operations"/>
    <x v="0"/>
    <s v="00000"/>
    <s v="No Project Name Assigned"/>
    <s v="05"/>
    <s v="Student Services"/>
    <s v="0502"/>
    <s v="Social and Cultural Development"/>
    <s v="603005"/>
    <s v="Retirement"/>
    <n v="125.69"/>
    <s v="Billable"/>
    <n v="2.7086161563514949E-6"/>
    <n v="53.734819319607539"/>
    <n v="7.0929961501881955"/>
    <n v="46.641823169419347"/>
    <x v="0"/>
  </r>
  <r>
    <s v="201906"/>
    <s v="10"/>
    <s v="6810"/>
    <x v="5"/>
    <s v="000"/>
    <s v="0948"/>
    <s v="Calif State University Trust Fund"/>
    <s v="TF-Prof &amp; Continuing Ed (PaCE) Operations"/>
    <x v="0"/>
    <s v="00000"/>
    <s v="No Project Name Assigned"/>
    <s v="05"/>
    <s v="Student Services"/>
    <s v="0510"/>
    <s v="Student Records"/>
    <s v="603005"/>
    <s v="Retirement"/>
    <n v="27681"/>
    <s v="Billable"/>
    <n v="5.9652481362054048E-4"/>
    <n v="11834.143794940379"/>
    <n v="1562.10698093213"/>
    <n v="10272.036814008248"/>
    <x v="0"/>
  </r>
  <r>
    <s v="201906"/>
    <s v="10"/>
    <s v="6810"/>
    <x v="5"/>
    <s v="000"/>
    <s v="0948"/>
    <s v="Calif State University Trust Fund"/>
    <s v="TF-Prof &amp; Continuing Ed (PaCE) Operations"/>
    <x v="0"/>
    <s v="00000"/>
    <s v="No Project Name Assigned"/>
    <s v="06"/>
    <s v="Institutional Support"/>
    <s v="0602"/>
    <s v="Fiscal Operations"/>
    <s v="603005"/>
    <s v="Retirement"/>
    <n v="24853.15"/>
    <s v="Billable"/>
    <n v="5.3558472134797644E-4"/>
    <n v="10625.185176013239"/>
    <n v="1402.5244432337477"/>
    <n v="9222.6607327794918"/>
    <x v="0"/>
  </r>
  <r>
    <s v="201906"/>
    <s v="10"/>
    <s v="6810"/>
    <x v="5"/>
    <s v="000"/>
    <s v="0948"/>
    <s v="Calif State University Trust Fund"/>
    <s v="TF-Prof &amp; Continuing Ed (PaCE) Operations"/>
    <x v="0"/>
    <s v="00000"/>
    <s v="No Project Name Assigned"/>
    <s v="01"/>
    <s v="Instruction"/>
    <s v="0104"/>
    <s v="Community Education"/>
    <s v="603005"/>
    <s v="Retirement"/>
    <n v="1650.88"/>
    <s v="Billable"/>
    <n v="3.5576420082723814E-5"/>
    <n v="705.78199155345453"/>
    <n v="93.163222885056001"/>
    <n v="612.6187686683985"/>
    <x v="0"/>
  </r>
  <r>
    <s v="201906"/>
    <s v="10"/>
    <s v="6810"/>
    <x v="5"/>
    <s v="000"/>
    <s v="0948"/>
    <s v="Calif State University Trust Fund"/>
    <s v="TF-Prof &amp; Continuing Ed (PaCE) Operations"/>
    <x v="0"/>
    <s v="00000"/>
    <s v="No Project Name Assigned"/>
    <s v="06"/>
    <s v="Institutional Support"/>
    <s v="0605"/>
    <s v="Public Relations/Development"/>
    <s v="603005"/>
    <s v="Retirement"/>
    <n v="178266.5"/>
    <s v="Billable"/>
    <n v="3.8416383326934024E-3"/>
    <n v="76212.253705456416"/>
    <n v="10060.017489120248"/>
    <n v="66152.236216336169"/>
    <x v="0"/>
  </r>
  <r>
    <s v="201906"/>
    <s v="10"/>
    <s v="6810"/>
    <x v="5"/>
    <s v="000"/>
    <s v="0948"/>
    <s v="Calif State University Trust Fund"/>
    <s v="TF-Prof &amp; Continuing Ed (PaCE) Operations"/>
    <x v="0"/>
    <s v="00000"/>
    <s v="No Project Name Assigned"/>
    <s v="06"/>
    <s v="Institutional Support"/>
    <s v="0601"/>
    <s v="Executive Management"/>
    <s v="603005"/>
    <s v="Retirement"/>
    <n v="11368.2"/>
    <s v="Billable"/>
    <n v="2.449844075792431E-4"/>
    <n v="4860.1175351194397"/>
    <n v="641.53551463576605"/>
    <n v="4218.5820204836737"/>
    <x v="0"/>
  </r>
  <r>
    <s v="201906"/>
    <s v="10"/>
    <s v="6756"/>
    <x v="3"/>
    <s v="000"/>
    <s v="0948"/>
    <s v="Calif State University Trust Fund"/>
    <s v="TF-Prof &amp; Continuing Ed (PaCE) Operations"/>
    <x v="0"/>
    <s v="00000"/>
    <s v="No Project Name Assigned"/>
    <s v="01"/>
    <s v="Instruction"/>
    <s v="0105"/>
    <s v="Preparatory/Remedial Instruction"/>
    <s v="603005"/>
    <s v="Retirement"/>
    <n v="19492.75"/>
    <s v="Billable"/>
    <n v="4.2006824394717643E-4"/>
    <n v="8333.5141959764496"/>
    <n v="1100.0238738688913"/>
    <n v="7233.4903221075583"/>
    <x v="0"/>
  </r>
  <r>
    <s v="201906"/>
    <s v="10"/>
    <s v="6810"/>
    <x v="5"/>
    <s v="000"/>
    <s v="0948"/>
    <s v="Calif State University Trust Fund"/>
    <s v="TF-Prof &amp; Continuing Ed (PaCE) Operations"/>
    <x v="0"/>
    <s v="00000"/>
    <s v="No Project Name Assigned"/>
    <s v="05"/>
    <s v="Student Services"/>
    <s v="0501"/>
    <s v="Student Services Administration"/>
    <s v="603005"/>
    <s v="Retirement"/>
    <n v="142060.16"/>
    <s v="Billable"/>
    <n v="3.061392668866882E-3"/>
    <n v="60733.368049284254"/>
    <n v="8016.8045825055215"/>
    <n v="52716.563466778731"/>
    <x v="0"/>
  </r>
  <r>
    <s v="201906"/>
    <s v="10"/>
    <s v="6810"/>
    <x v="5"/>
    <s v="000"/>
    <s v="0948"/>
    <s v="Calif State University Trust Fund"/>
    <s v="TF-Prof &amp; Continuing Ed (PaCE) Operations"/>
    <x v="0"/>
    <s v="00000"/>
    <s v="No Project Name Assigned"/>
    <s v="04"/>
    <s v="Academic Support"/>
    <s v="0407"/>
    <s v="Academic Personnel Development"/>
    <s v="603005"/>
    <s v="Retirement"/>
    <n v="24890.760000000002"/>
    <s v="Billable"/>
    <n v="5.3639521584746236E-4"/>
    <n v="10641.264152499918"/>
    <n v="1404.6468681299893"/>
    <n v="9236.6172843699296"/>
    <x v="0"/>
  </r>
  <r>
    <s v="201906"/>
    <s v="10"/>
    <s v="6810"/>
    <x v="5"/>
    <s v="000"/>
    <s v="0948"/>
    <s v="Calif State University Trust Fund"/>
    <s v="TF-Prof &amp; Continuing Ed (PaCE) Operations"/>
    <x v="0"/>
    <s v="00000"/>
    <s v="No Project Name Assigned"/>
    <s v="01"/>
    <s v="Instruction"/>
    <s v="0101"/>
    <s v="General Academic Instruction"/>
    <s v="603005"/>
    <s v="Retirement"/>
    <n v="1608169.28"/>
    <s v="Billable"/>
    <n v="3.4656005202929038E-2"/>
    <n v="687522.36213018803"/>
    <n v="90752.951801184827"/>
    <n v="596769.41032900324"/>
    <x v="0"/>
  </r>
  <r>
    <s v="201906"/>
    <s v="10"/>
    <s v="6810"/>
    <x v="5"/>
    <s v="000"/>
    <s v="0948"/>
    <s v="Calif State University Trust Fund"/>
    <s v="TF-Prof &amp; Continuing Ed (PaCE) Operations"/>
    <x v="0"/>
    <s v="EARST"/>
    <s v="Early Start Program"/>
    <s v="01"/>
    <s v="Instruction"/>
    <s v="0101"/>
    <s v="General Academic Instruction"/>
    <s v="603005"/>
    <s v="Retirement"/>
    <n v="25172.7"/>
    <s v="Billable"/>
    <n v="5.4247101534719768E-4"/>
    <n v="10761.798761132028"/>
    <n v="1420.5574364694278"/>
    <n v="9341.2413246626002"/>
    <x v="0"/>
  </r>
  <r>
    <s v="201906"/>
    <s v="10"/>
    <s v="6810"/>
    <x v="5"/>
    <s v="000"/>
    <s v="0948"/>
    <s v="Calif State University Trust Fund"/>
    <s v="TF-Prof &amp; Continuing Ed (PaCE) Operations"/>
    <x v="0"/>
    <s v="00000"/>
    <s v="No Project Name Assigned"/>
    <s v="01"/>
    <s v="Instruction"/>
    <s v="0102"/>
    <s v="Vocational/Technical Instruction"/>
    <s v="603005"/>
    <s v="Retirement"/>
    <n v="1523.9"/>
    <s v="Billable"/>
    <n v="3.2840004460689343E-5"/>
    <n v="651.49567317328297"/>
    <n v="85.997428858873349"/>
    <n v="565.49824431440959"/>
    <x v="0"/>
  </r>
  <r>
    <s v="201906"/>
    <s v="10"/>
    <s v="6810"/>
    <x v="5"/>
    <s v="000"/>
    <s v="0948"/>
    <s v="Calif State University Trust Fund"/>
    <s v="TF-Prof &amp; Continuing Ed (PaCE) Operations"/>
    <x v="0"/>
    <s v="00000"/>
    <s v="No Project Name Assigned"/>
    <s v="04"/>
    <s v="Academic Support"/>
    <s v="0408"/>
    <s v="Course and Curriculum Development"/>
    <s v="603005"/>
    <s v="Retirement"/>
    <n v="172141.26"/>
    <s v="Billable"/>
    <n v="3.709639573639139E-3"/>
    <n v="73593.599359929867"/>
    <n v="9714.3551155107434"/>
    <n v="63879.244244419126"/>
    <x v="0"/>
  </r>
  <r>
    <s v="201906"/>
    <s v="10"/>
    <s v="6810"/>
    <x v="5"/>
    <s v="000"/>
    <s v="0948"/>
    <s v="Calif State University Trust Fund"/>
    <s v="TF-Prof &amp; Continuing Ed (PaCE) Operations"/>
    <x v="0"/>
    <s v="00000"/>
    <s v="No Project Name Assigned"/>
    <s v="01"/>
    <s v="Instruction"/>
    <s v="0105"/>
    <s v="Preparatory/Remedial Instruction"/>
    <s v="603005"/>
    <s v="Retirement"/>
    <n v="3202.37"/>
    <s v="Billable"/>
    <n v="6.9010988309454503E-5"/>
    <n v="1369.0729043243821"/>
    <n v="180.71762337081844"/>
    <n v="1188.3552809535636"/>
    <x v="0"/>
  </r>
  <r>
    <s v="201906"/>
    <s v="10"/>
    <s v="6810"/>
    <x v="5"/>
    <s v="000"/>
    <s v="0948"/>
    <s v="Calif State University Trust Fund"/>
    <s v="TF-Prof &amp; Continuing Ed (PaCE) Operations"/>
    <x v="0"/>
    <s v="00000"/>
    <s v="No Project Name Assigned"/>
    <s v="04"/>
    <s v="Academic Support"/>
    <s v="0401"/>
    <s v="Libraries"/>
    <s v="603005"/>
    <s v="Retirement"/>
    <n v="180074.32"/>
    <s v="Billable"/>
    <n v="3.8805968056011548E-3"/>
    <n v="76985.130474191988"/>
    <n v="10162.037222593342"/>
    <n v="66823.09325159865"/>
    <x v="0"/>
  </r>
  <r>
    <s v="201906"/>
    <s v="10"/>
    <s v="6810"/>
    <x v="5"/>
    <s v="000"/>
    <s v="0948"/>
    <s v="Calif State University Trust Fund"/>
    <s v="TF-Prof &amp; Continuing Ed (PaCE) Operations"/>
    <x v="0"/>
    <s v="00000"/>
    <s v="No Project Name Assigned"/>
    <s v="04"/>
    <s v="Academic Support"/>
    <s v="0405"/>
    <s v="Ancillary Support"/>
    <s v="603005"/>
    <s v="Retirement"/>
    <n v="11391.47"/>
    <s v="Billable"/>
    <n v="2.4548587546020654E-4"/>
    <n v="4870.0658941421716"/>
    <n v="642.84869802676667"/>
    <n v="4227.2171961154045"/>
    <x v="0"/>
  </r>
  <r>
    <s v="201906"/>
    <s v="10"/>
    <s v="6810"/>
    <x v="5"/>
    <s v="000"/>
    <s v="0948"/>
    <s v="Calif State University Trust Fund"/>
    <s v="TF-Prof &amp; Continuing Ed (PaCE) Operations"/>
    <x v="0"/>
    <s v="00000"/>
    <s v="No Project Name Assigned"/>
    <s v="04"/>
    <s v="Academic Support"/>
    <s v="0406"/>
    <s v="Academic Administration"/>
    <s v="603005"/>
    <s v="Retirement"/>
    <n v="360101.84"/>
    <s v="Billable"/>
    <n v="7.7601850724472992E-3"/>
    <n v="153950.25307548908"/>
    <n v="20321.433405964559"/>
    <n v="133628.81966952453"/>
    <x v="0"/>
  </r>
  <r>
    <s v="201906"/>
    <s v="10"/>
    <s v="6810"/>
    <x v="5"/>
    <s v="000"/>
    <s v="0948"/>
    <s v="Calif State University Trust Fund"/>
    <s v="TF-Prof &amp; Continuing Ed (PaCE) Operations"/>
    <x v="0"/>
    <s v="00000"/>
    <s v="No Project Name Assigned"/>
    <s v="01"/>
    <s v="Instruction"/>
    <s v="0106"/>
    <s v="Instructional Information Technology"/>
    <s v="603005"/>
    <s v="Retirement"/>
    <n v="8112.6"/>
    <s v="Billable"/>
    <n v="1.7482631418583132E-4"/>
    <n v="3468.2878129703881"/>
    <n v="457.81399131209128"/>
    <n v="3010.4738216582969"/>
    <x v="0"/>
  </r>
  <r>
    <s v="201906"/>
    <s v="10"/>
    <s v="6756"/>
    <x v="3"/>
    <s v="000"/>
    <s v="0948"/>
    <s v="Calif State University Trust Fund"/>
    <s v="TF-Prof &amp; Continuing Ed (PaCE) Operations"/>
    <x v="0"/>
    <s v="00000"/>
    <s v="No Project Name Assigned"/>
    <s v="01"/>
    <s v="Instruction"/>
    <s v="0104"/>
    <s v="Community Education"/>
    <s v="603005"/>
    <s v="Retirement"/>
    <n v="8234.4500000000007"/>
    <s v="Billable"/>
    <n v="1.7745217844433581E-4"/>
    <n v="3520.3809606678519"/>
    <n v="464.69028680815649"/>
    <n v="3055.6906738596954"/>
    <x v="0"/>
  </r>
  <r>
    <s v="201906"/>
    <s v="10"/>
    <s v="6756"/>
    <x v="3"/>
    <s v="000"/>
    <s v="0948"/>
    <s v="Calif State University Trust Fund"/>
    <s v="TF-Prof &amp; Continuing Ed (PaCE) Operations"/>
    <x v="0"/>
    <s v="EARST"/>
    <s v="Early Start Program"/>
    <s v="01"/>
    <s v="Instruction"/>
    <s v="0101"/>
    <s v="General Academic Instruction"/>
    <s v="603005"/>
    <s v="Retirement"/>
    <n v="3222.42"/>
    <s v="Billable"/>
    <n v="6.9443065276077531E-5"/>
    <n v="1377.6446532889627"/>
    <n v="181.84909423414308"/>
    <n v="1195.7955590548195"/>
    <x v="0"/>
  </r>
  <r>
    <s v="201906"/>
    <s v="10"/>
    <s v="6756"/>
    <x v="3"/>
    <s v="000"/>
    <s v="0948"/>
    <s v="Calif State University Trust Fund"/>
    <s v="TF-Prof &amp; Continuing Ed (PaCE) Operations"/>
    <x v="0"/>
    <s v="00000"/>
    <s v="No Project Name Assigned"/>
    <s v="01"/>
    <s v="Instruction"/>
    <s v="0101"/>
    <s v="General Academic Instruction"/>
    <s v="603005"/>
    <s v="Retirement"/>
    <n v="359430.77"/>
    <s v="Billable"/>
    <n v="7.7457235317993341E-3"/>
    <n v="153663.35813395985"/>
    <n v="20283.563273682699"/>
    <n v="133379.79486027715"/>
    <x v="0"/>
  </r>
  <r>
    <s v="201906"/>
    <s v="10"/>
    <s v="6830"/>
    <x v="6"/>
    <s v="000"/>
    <s v="0948"/>
    <s v="Calif State University Trust Fund"/>
    <s v="TF-Prof &amp; Continuing Ed (PaCE) Operations"/>
    <x v="0"/>
    <s v="00000"/>
    <s v="No Project Name Assigned"/>
    <s v="06"/>
    <s v="Institutional Support"/>
    <s v="0606"/>
    <s v="General Administration"/>
    <s v="603005"/>
    <s v="Retirement"/>
    <n v="11991.54"/>
    <s v="Billable"/>
    <n v="2.5841736799693857E-4"/>
    <n v="5126.607011407802"/>
    <n v="676.71212550582993"/>
    <n v="4449.894885901972"/>
    <x v="0"/>
  </r>
  <r>
    <s v="201906"/>
    <s v="10"/>
    <s v="6680"/>
    <x v="1"/>
    <s v="000"/>
    <s v="0948"/>
    <s v="Calif State University Trust Fund"/>
    <s v="TF-Prof &amp; Continuing Ed (PaCE) Operations"/>
    <x v="0"/>
    <s v="EARST"/>
    <s v="Early Start Program"/>
    <s v="06"/>
    <s v="Institutional Support"/>
    <s v="0607"/>
    <s v="Administrative Information Technology"/>
    <s v="603005"/>
    <s v="Retirement"/>
    <n v="198.76"/>
    <s v="Billable"/>
    <n v="4.2832727125182836E-6"/>
    <n v="84.973607192021575"/>
    <n v="11.216516149346848"/>
    <n v="73.75709104267473"/>
    <x v="0"/>
  </r>
  <r>
    <s v="201906"/>
    <s v="10"/>
    <s v="6680"/>
    <x v="1"/>
    <s v="000"/>
    <s v="0948"/>
    <s v="Calif State University Trust Fund"/>
    <s v="TF-Prof &amp; Continuing Ed (PaCE) Operations"/>
    <x v="0"/>
    <s v="00000"/>
    <s v="No Project Name Assigned"/>
    <s v="06"/>
    <s v="Institutional Support"/>
    <s v="0607"/>
    <s v="Administrative Information Technology"/>
    <s v="603005"/>
    <s v="Retirement"/>
    <n v="6351.39"/>
    <s v="Billable"/>
    <n v="1.3687228553814403E-4"/>
    <n v="2715.3376885859029"/>
    <n v="358.42457489333918"/>
    <n v="2356.9131136925639"/>
    <x v="0"/>
  </r>
  <r>
    <s v="201906"/>
    <s v="10"/>
    <s v="6830"/>
    <x v="6"/>
    <s v="000"/>
    <s v="0948"/>
    <s v="Calif State University Trust Fund"/>
    <s v="TF-Prof &amp; Continuing Ed (PaCE) Operations"/>
    <x v="0"/>
    <s v="00000"/>
    <s v="No Project Name Assigned"/>
    <s v="06"/>
    <s v="Institutional Support"/>
    <s v="0605"/>
    <s v="Public Relations/Development"/>
    <s v="603005"/>
    <s v="Retirement"/>
    <n v="33259.58"/>
    <s v="Billable"/>
    <n v="7.1674306421724127E-4"/>
    <n v="14219.090794383264"/>
    <n v="1876.9199848585911"/>
    <n v="12342.170809524674"/>
    <x v="0"/>
  </r>
  <r>
    <s v="201906"/>
    <s v="10"/>
    <s v="6690"/>
    <x v="7"/>
    <s v="000"/>
    <s v="0948"/>
    <s v="Calif State University Trust Fund"/>
    <s v="TF-Prof &amp; Continuing Ed (PaCE) Operations"/>
    <x v="0"/>
    <s v="00000"/>
    <s v="No Project Name Assigned"/>
    <s v="05"/>
    <s v="Student Services"/>
    <s v="0510"/>
    <s v="Student Records"/>
    <s v="603005"/>
    <s v="Retirement"/>
    <n v="124554.26000000001"/>
    <s v="Billable"/>
    <n v="2.6841409895648405E-3"/>
    <n v="53249.269286239331"/>
    <n v="7028.9035457835917"/>
    <n v="46220.365740455738"/>
    <x v="0"/>
  </r>
  <r>
    <s v="201906"/>
    <s v="10"/>
    <s v="6740"/>
    <x v="8"/>
    <s v="000"/>
    <s v="0948"/>
    <s v="Calif State University Trust Fund"/>
    <s v="TF-Prof &amp; Continuing Ed (PaCE) Operations"/>
    <x v="0"/>
    <s v="00000"/>
    <s v="No Project Name Assigned"/>
    <s v="06"/>
    <s v="Institutional Support"/>
    <s v="0605"/>
    <s v="Public Relations/Development"/>
    <s v="603005"/>
    <s v="Retirement"/>
    <n v="130065.01000000001"/>
    <s v="Billable"/>
    <n v="2.802897505465978E-3"/>
    <n v="55605.217695544183"/>
    <n v="7339.8887358118327"/>
    <n v="48265.328959732353"/>
    <x v="0"/>
  </r>
  <r>
    <s v="201906"/>
    <s v="10"/>
    <s v="6740"/>
    <x v="8"/>
    <s v="000"/>
    <s v="0948"/>
    <s v="Calif State University Trust Fund"/>
    <s v="TF-Prof &amp; Continuing Ed (PaCE) Operations"/>
    <x v="0"/>
    <s v="00000"/>
    <s v="No Project Name Assigned"/>
    <s v="06"/>
    <s v="Institutional Support"/>
    <s v="0606"/>
    <s v="General Administration"/>
    <s v="603005"/>
    <s v="Retirement"/>
    <n v="159791.65"/>
    <s v="Billable"/>
    <n v="3.4435058066677009E-3"/>
    <n v="68313.910744943627"/>
    <n v="9017.4362183325593"/>
    <n v="59296.474526611069"/>
    <x v="0"/>
  </r>
  <r>
    <s v="201906"/>
    <s v="10"/>
    <s v="6740"/>
    <x v="8"/>
    <s v="000"/>
    <s v="0948"/>
    <s v="Calif State University Trust Fund"/>
    <s v="TF-Prof &amp; Continuing Ed (PaCE) Operations"/>
    <x v="0"/>
    <s v="00000"/>
    <s v="No Project Name Assigned"/>
    <s v="01"/>
    <s v="Instruction"/>
    <s v="0101"/>
    <s v="General Academic Instruction"/>
    <s v="603005"/>
    <s v="Retirement"/>
    <n v="421466.83"/>
    <s v="Billable"/>
    <n v="9.0825989744947808E-3"/>
    <n v="180184.93085573829"/>
    <n v="23784.410872957455"/>
    <n v="156400.51998278082"/>
    <x v="0"/>
  </r>
  <r>
    <s v="201906"/>
    <s v="10"/>
    <s v="6740"/>
    <x v="8"/>
    <s v="000"/>
    <s v="0948"/>
    <s v="Calif State University Trust Fund"/>
    <s v="TF-Prof &amp; Continuing Ed (PaCE) Operations"/>
    <x v="0"/>
    <s v="00000"/>
    <s v="No Project Name Assigned"/>
    <s v="05"/>
    <s v="Student Services"/>
    <s v="0508"/>
    <s v="Student Services Information Technology"/>
    <s v="603005"/>
    <s v="Retirement"/>
    <n v="44097"/>
    <s v="Billable"/>
    <n v="9.5028917691647604E-4"/>
    <n v="18852.289979606441"/>
    <n v="2488.5022773080505"/>
    <n v="16363.78770229839"/>
    <x v="0"/>
  </r>
  <r>
    <s v="201906"/>
    <s v="10"/>
    <s v="6740"/>
    <x v="8"/>
    <s v="000"/>
    <s v="0948"/>
    <s v="Calif State University Trust Fund"/>
    <s v="TF-Prof &amp; Continuing Ed (PaCE) Operations"/>
    <x v="0"/>
    <s v="00000"/>
    <s v="No Project Name Assigned"/>
    <s v="01"/>
    <s v="Instruction"/>
    <s v="0104"/>
    <s v="Community Education"/>
    <s v="603005"/>
    <s v="Retirement"/>
    <n v="97892.6"/>
    <s v="Billable"/>
    <n v="2.1095829258274672E-3"/>
    <n v="41850.912353620915"/>
    <n v="5524.3204306779608"/>
    <n v="36326.591922942956"/>
    <x v="0"/>
  </r>
  <r>
    <s v="201906"/>
    <s v="10"/>
    <s v="6830"/>
    <x v="6"/>
    <s v="000"/>
    <s v="0948"/>
    <s v="Calif State University Trust Fund"/>
    <s v="TF-Prof &amp; Continuing Ed (PaCE) Operations"/>
    <x v="0"/>
    <s v="00000"/>
    <s v="No Project Name Assigned"/>
    <s v="04"/>
    <s v="Academic Support"/>
    <s v="0406"/>
    <s v="Academic Administration"/>
    <s v="603005"/>
    <s v="Retirement"/>
    <n v="226247.33000000002"/>
    <s v="Billable"/>
    <n v="4.8756239427909008E-3"/>
    <n v="96724.953449706605"/>
    <n v="12767.693855361273"/>
    <n v="83957.259594345334"/>
    <x v="0"/>
  </r>
  <r>
    <s v="201906"/>
    <s v="10"/>
    <s v="6830"/>
    <x v="6"/>
    <s v="000"/>
    <s v="0948"/>
    <s v="Calif State University Trust Fund"/>
    <s v="TF-Prof &amp; Continuing Ed (PaCE) Operations"/>
    <x v="0"/>
    <s v="EARST"/>
    <s v="Early Start Program"/>
    <s v="01"/>
    <s v="Instruction"/>
    <s v="0101"/>
    <s v="General Academic Instruction"/>
    <s v="603005"/>
    <s v="Retirement"/>
    <n v="17276.8"/>
    <s v="Billable"/>
    <n v="3.7231458039663863E-4"/>
    <n v="7386.1542399633663"/>
    <n v="974.9723596751644"/>
    <n v="6411.1818802882017"/>
    <x v="0"/>
  </r>
  <r>
    <s v="201906"/>
    <s v="10"/>
    <s v="6720"/>
    <x v="4"/>
    <s v="000"/>
    <s v="0948"/>
    <s v="Calif State University Trust Fund"/>
    <s v="TF-Prof &amp; Continuing Ed (PaCE) Operations"/>
    <x v="0"/>
    <s v="00000"/>
    <s v="No Project Name Assigned"/>
    <s v="01"/>
    <s v="Instruction"/>
    <s v="0101"/>
    <s v="General Academic Instruction"/>
    <s v="603005"/>
    <s v="Retirement"/>
    <n v="413492.09"/>
    <s v="Billable"/>
    <n v="8.9107435396415507E-3"/>
    <n v="176775.58076407749"/>
    <n v="23334.37666085823"/>
    <n v="153441.20410321926"/>
    <x v="0"/>
  </r>
  <r>
    <s v="201906"/>
    <s v="10"/>
    <s v="6752"/>
    <x v="9"/>
    <s v="000"/>
    <s v="0948"/>
    <s v="Calif State University Trust Fund"/>
    <s v="TF-Prof &amp; Continuing Ed (PaCE) Operations"/>
    <x v="0"/>
    <s v="00000"/>
    <s v="No Project Name Assigned"/>
    <s v="01"/>
    <s v="Instruction"/>
    <s v="0104"/>
    <s v="Community Education"/>
    <s v="603005"/>
    <s v="Retirement"/>
    <n v="51803.340000000004"/>
    <s v="Billable"/>
    <n v="1.1163605989097753E-3"/>
    <n v="22146.894065177803"/>
    <n v="2923.39001660347"/>
    <n v="19223.504048574334"/>
    <x v="0"/>
  </r>
  <r>
    <s v="201906"/>
    <s v="10"/>
    <s v="6752"/>
    <x v="9"/>
    <s v="000"/>
    <s v="0948"/>
    <s v="Calif State University Trust Fund"/>
    <s v="TF-Prof &amp; Continuing Ed (PaCE) Operations"/>
    <x v="0"/>
    <s v="EEONL"/>
    <s v="Extended Education Online Program/Courses"/>
    <s v="01"/>
    <s v="Instruction"/>
    <s v="0101"/>
    <s v="General Academic Instruction"/>
    <s v="603005"/>
    <s v="Retirement"/>
    <n v="33330.47"/>
    <s v="Billable"/>
    <n v="7.1827074183140123E-4"/>
    <n v="14249.397591595191"/>
    <n v="1880.9204820905652"/>
    <n v="12368.477109504625"/>
    <x v="0"/>
  </r>
  <r>
    <s v="201906"/>
    <s v="10"/>
    <s v="6830"/>
    <x v="6"/>
    <s v="000"/>
    <s v="0948"/>
    <s v="Calif State University Trust Fund"/>
    <s v="TF-Prof &amp; Continuing Ed (PaCE) Operations"/>
    <x v="0"/>
    <s v="00000"/>
    <s v="No Project Name Assigned"/>
    <s v="01"/>
    <s v="Instruction"/>
    <s v="0104"/>
    <s v="Community Education"/>
    <s v="603005"/>
    <s v="Retirement"/>
    <n v="57372.04"/>
    <s v="Billable"/>
    <n v="1.2363659357693072E-3"/>
    <n v="24527.617180342877"/>
    <n v="3237.6454678052601"/>
    <n v="21289.971712537616"/>
    <x v="0"/>
  </r>
  <r>
    <s v="201906"/>
    <s v="10"/>
    <s v="6770"/>
    <x v="10"/>
    <s v="000"/>
    <s v="0948"/>
    <s v="Calif State University Trust Fund"/>
    <s v="TF-Prof &amp; Continuing Ed (PaCE) Operations"/>
    <x v="0"/>
    <s v="00000"/>
    <s v="No Project Name Assigned"/>
    <s v="01"/>
    <s v="Instruction"/>
    <s v="0101"/>
    <s v="General Academic Instruction"/>
    <s v="603005"/>
    <s v="Retirement"/>
    <n v="105324.57"/>
    <s v="Billable"/>
    <n v="2.2697416816196514E-3"/>
    <n v="45028.218146752777"/>
    <n v="5943.7247953713668"/>
    <n v="39084.49335138141"/>
    <x v="0"/>
  </r>
  <r>
    <s v="201906"/>
    <s v="10"/>
    <s v="6770"/>
    <x v="10"/>
    <s v="000"/>
    <s v="0948"/>
    <s v="Calif State University Trust Fund"/>
    <s v="TF-Prof &amp; Continuing Ed (PaCE) Operations"/>
    <x v="0"/>
    <s v="EARST"/>
    <s v="Early Start Program"/>
    <s v="01"/>
    <s v="Instruction"/>
    <s v="0104"/>
    <s v="Community Education"/>
    <s v="603005"/>
    <s v="Retirement"/>
    <n v="3381.61"/>
    <s v="Billable"/>
    <n v="7.287360554125053E-5"/>
    <n v="1445.7013474371711"/>
    <n v="190.8325778617066"/>
    <n v="1254.8687695754645"/>
    <x v="0"/>
  </r>
  <r>
    <s v="201906"/>
    <s v="10"/>
    <s v="6770"/>
    <x v="10"/>
    <s v="000"/>
    <s v="0948"/>
    <s v="Calif State University Trust Fund"/>
    <s v="TF-Prof &amp; Continuing Ed (PaCE) Operations"/>
    <x v="0"/>
    <s v="00000"/>
    <s v="No Project Name Assigned"/>
    <s v="04"/>
    <s v="Academic Support"/>
    <s v="0406"/>
    <s v="Academic Administration"/>
    <s v="603005"/>
    <s v="Retirement"/>
    <n v="242717.88"/>
    <s v="Billable"/>
    <n v="5.2305638571356781E-3"/>
    <n v="103766.42077681744"/>
    <n v="13697.167542539903"/>
    <n v="90069.253234277538"/>
    <x v="0"/>
  </r>
  <r>
    <s v="201906"/>
    <s v="10"/>
    <s v="6830"/>
    <x v="6"/>
    <s v="000"/>
    <s v="0948"/>
    <s v="Calif State University Trust Fund"/>
    <s v="TF-Prof &amp; Continuing Ed (PaCE) Operations"/>
    <x v="0"/>
    <s v="00000"/>
    <s v="No Project Name Assigned"/>
    <s v="01"/>
    <s v="Instruction"/>
    <s v="0101"/>
    <s v="General Academic Instruction"/>
    <s v="603005"/>
    <s v="Retirement"/>
    <n v="178315.57"/>
    <s v="Billable"/>
    <n v="3.8426957898880258E-3"/>
    <n v="76233.232045690427"/>
    <n v="10062.786630031136"/>
    <n v="66170.445415659284"/>
    <x v="0"/>
  </r>
  <r>
    <s v="201906"/>
    <s v="10"/>
    <s v="6770"/>
    <x v="10"/>
    <s v="000"/>
    <s v="0948"/>
    <s v="Calif State University Trust Fund"/>
    <s v="TF-Prof &amp; Continuing Ed (PaCE) Operations"/>
    <x v="0"/>
    <s v="00000"/>
    <s v="No Project Name Assigned"/>
    <s v="01"/>
    <s v="Instruction"/>
    <s v="0104"/>
    <s v="Community Education"/>
    <s v="603005"/>
    <s v="Retirement"/>
    <n v="0.04"/>
    <s v="Billable"/>
    <n v="8.6199893590627576E-10"/>
    <n v="1.7100746064001127E-2"/>
    <n v="2.2572984804481487E-3"/>
    <n v="1.4843447583552978E-2"/>
    <x v="0"/>
  </r>
  <r>
    <s v="201906"/>
    <s v="10"/>
    <s v="6810"/>
    <x v="5"/>
    <s v="000"/>
    <s v="0948"/>
    <s v="Calif State University Trust Fund"/>
    <s v="TF-Prof &amp; Continuing Ed (PaCE) Operations"/>
    <x v="0"/>
    <s v="00000"/>
    <s v="No Project Name Assigned"/>
    <s v="06"/>
    <s v="Institutional Support"/>
    <s v="0606"/>
    <s v="General Administration"/>
    <s v="603005"/>
    <s v="Retirement"/>
    <n v="17337.84"/>
    <s v="Billable"/>
    <n v="3.7362999077283161E-4"/>
    <n v="7412.2499784570318"/>
    <n v="978.41699715632819"/>
    <n v="6433.832981300704"/>
    <x v="0"/>
  </r>
  <r>
    <s v="201906"/>
    <s v="10"/>
    <s v="6740"/>
    <x v="8"/>
    <s v="000"/>
    <s v="0948"/>
    <s v="Calif State University Trust Fund"/>
    <s v="TF-Prof &amp; Continuing Ed (PaCE) Operations"/>
    <x v="0"/>
    <s v="00000"/>
    <s v="No Project Name Assigned"/>
    <s v="01"/>
    <s v="Instruction"/>
    <s v="0105"/>
    <s v="Preparatory/Remedial Instruction"/>
    <s v="603005"/>
    <s v="Retirement"/>
    <n v="222373.53"/>
    <s v="Billable"/>
    <n v="4.7921436558430574E-3"/>
    <n v="95068.831697138405"/>
    <n v="12549.085784022271"/>
    <n v="82519.74591311613"/>
    <x v="0"/>
  </r>
  <r>
    <s v="201906"/>
    <s v="10"/>
    <s v="6740"/>
    <x v="8"/>
    <s v="000"/>
    <s v="0948"/>
    <s v="Calif State University Trust Fund"/>
    <s v="TF-Prof &amp; Continuing Ed (PaCE) Operations"/>
    <x v="0"/>
    <s v="00000"/>
    <s v="No Project Name Assigned"/>
    <s v="04"/>
    <s v="Academic Support"/>
    <s v="0403"/>
    <s v="Educational Media Services"/>
    <s v="603005"/>
    <s v="Retirement"/>
    <n v="122494.81"/>
    <s v="Billable"/>
    <n v="2.6397598968510355E-3"/>
    <n v="52368.815999201637"/>
    <n v="6912.6837118946169"/>
    <n v="45456.132287307024"/>
    <x v="0"/>
  </r>
  <r>
    <s v="201906"/>
    <s v="10"/>
    <s v="6680"/>
    <x v="1"/>
    <s v="000"/>
    <s v="0948"/>
    <s v="Calif State University Trust Fund"/>
    <s v="TF-Prof &amp; Continuing Ed (PaCE) Operations"/>
    <x v="0"/>
    <s v="EARST"/>
    <s v="Early Start Program"/>
    <s v="06"/>
    <s v="Institutional Support"/>
    <s v="0606"/>
    <s v="General Administration"/>
    <s v="603005"/>
    <s v="Retirement"/>
    <n v="264.98"/>
    <s v="Billable"/>
    <n v="5.7103119509111243E-6"/>
    <n v="113.28389230097547"/>
    <n v="14.953473783728763"/>
    <n v="98.330418517246699"/>
    <x v="0"/>
  </r>
  <r>
    <s v="201906"/>
    <s v="10"/>
    <s v="6680"/>
    <x v="1"/>
    <s v="000"/>
    <s v="0948"/>
    <s v="Calif State University Trust Fund"/>
    <s v="TF-Prof &amp; Continuing Ed (PaCE) Operations"/>
    <x v="0"/>
    <s v="00000"/>
    <s v="No Project Name Assigned"/>
    <s v="06"/>
    <s v="Institutional Support"/>
    <s v="0606"/>
    <s v="General Administration"/>
    <s v="603005"/>
    <s v="Retirement"/>
    <n v="19628.600000000002"/>
    <s v="Billable"/>
    <n v="4.2299580783324817E-4"/>
    <n v="8391.592604796313"/>
    <n v="1107.6902238331134"/>
    <n v="7283.9023809631999"/>
    <x v="0"/>
  </r>
  <r>
    <s v="201906"/>
    <s v="10"/>
    <s v="6680"/>
    <x v="1"/>
    <s v="000"/>
    <s v="0948"/>
    <s v="Calif State University Trust Fund"/>
    <s v="TF-Prof &amp; Continuing Ed (PaCE) Operations"/>
    <x v="0"/>
    <s v="EARST"/>
    <s v="Early Start Program"/>
    <s v="06"/>
    <s v="Institutional Support"/>
    <s v="0602"/>
    <s v="Fiscal Operations"/>
    <s v="603005"/>
    <s v="Retirement"/>
    <n v="397.49"/>
    <s v="Billable"/>
    <n v="8.5658989258346381E-6"/>
    <n v="169.93438882449519"/>
    <n v="22.431339324833367"/>
    <n v="147.50304949966181"/>
    <x v="0"/>
  </r>
  <r>
    <s v="201906"/>
    <s v="10"/>
    <s v="6820"/>
    <x v="11"/>
    <s v="000"/>
    <s v="0948"/>
    <s v="Calif State University Trust Fund"/>
    <s v="TF-Prof &amp; Continuing Ed (PaCE) Operations"/>
    <x v="0"/>
    <s v="00000"/>
    <s v="No Project Name Assigned"/>
    <s v="01"/>
    <s v="Instruction"/>
    <s v="0101"/>
    <s v="General Academic Instruction"/>
    <s v="603005"/>
    <s v="Retirement"/>
    <n v="403210.27"/>
    <s v="Billable"/>
    <n v="8.6891705921620533E-3"/>
    <n v="172379.91094168328"/>
    <n v="22754.148244302192"/>
    <n v="149625.76269738108"/>
    <x v="0"/>
  </r>
  <r>
    <s v="201906"/>
    <s v="10"/>
    <s v="6650"/>
    <x v="12"/>
    <s v="000"/>
    <s v="0948"/>
    <s v="Calif State University Trust Fund"/>
    <s v="TF-Prof &amp; Continuing Ed (PaCE) Operations"/>
    <x v="0"/>
    <s v="00000"/>
    <s v="No Project Name Assigned"/>
    <s v="01"/>
    <s v="Instruction"/>
    <s v="0101"/>
    <s v="General Academic Instruction"/>
    <s v="603005"/>
    <s v="Retirement"/>
    <n v="88687.6"/>
    <s v="Billable"/>
    <n v="1.9112154207020357E-3"/>
    <n v="37915.603165642657"/>
    <n v="5004.8596178648313"/>
    <n v="32910.743547777827"/>
    <x v="0"/>
  </r>
  <r>
    <s v="201906"/>
    <s v="10"/>
    <s v="6650"/>
    <x v="12"/>
    <s v="000"/>
    <s v="0948"/>
    <s v="Calif State University Trust Fund"/>
    <s v="TF-Prof &amp; Continuing Ed (PaCE) Operations"/>
    <x v="0"/>
    <s v="00000"/>
    <s v="No Project Name Assigned"/>
    <s v="04"/>
    <s v="Academic Support"/>
    <s v="0406"/>
    <s v="Academic Administration"/>
    <s v="603005"/>
    <s v="Retirement"/>
    <n v="127017.79000000001"/>
    <s v="Billable"/>
    <n v="2.7372299955291698E-3"/>
    <n v="54302.474310015539"/>
    <n v="7167.9266089220519"/>
    <n v="47134.547701093485"/>
    <x v="0"/>
  </r>
  <r>
    <s v="201906"/>
    <s v="10"/>
    <s v="6650"/>
    <x v="12"/>
    <s v="000"/>
    <s v="0948"/>
    <s v="Calif State University Trust Fund"/>
    <s v="TF-Prof &amp; Continuing Ed (PaCE) Operations"/>
    <x v="0"/>
    <s v="00000"/>
    <s v="No Project Name Assigned"/>
    <s v="06"/>
    <s v="Institutional Support"/>
    <s v="0605"/>
    <s v="Public Relations/Development"/>
    <s v="603005"/>
    <s v="Retirement"/>
    <n v="34113.42"/>
    <s v="Billable"/>
    <n v="7.3514329350309656E-4"/>
    <n v="14584.12331986543"/>
    <n v="1925.1042782222369"/>
    <n v="12659.019041643192"/>
    <x v="0"/>
  </r>
  <r>
    <s v="201906"/>
    <s v="10"/>
    <s v="6680"/>
    <x v="1"/>
    <s v="000"/>
    <s v="0948"/>
    <s v="Calif State University Trust Fund"/>
    <s v="TF-Prof &amp; Continuing Ed (PaCE) Operations"/>
    <x v="0"/>
    <s v="00000"/>
    <s v="No Project Name Assigned"/>
    <s v="06"/>
    <s v="Institutional Support"/>
    <s v="0602"/>
    <s v="Fiscal Operations"/>
    <s v="603005"/>
    <s v="Retirement"/>
    <n v="29442.850000000002"/>
    <s v="Billable"/>
    <n v="6.3449263425120229E-4"/>
    <n v="12587.367531261889"/>
    <n v="1661.5325141265694"/>
    <n v="10925.83501713532"/>
    <x v="0"/>
  </r>
  <r>
    <s v="201906"/>
    <s v="10"/>
    <s v="6650"/>
    <x v="12"/>
    <s v="000"/>
    <s v="0948"/>
    <s v="Calif State University Trust Fund"/>
    <s v="TF-Prof &amp; Continuing Ed (PaCE) Operations"/>
    <x v="0"/>
    <s v="00000"/>
    <s v="No Project Name Assigned"/>
    <s v="01"/>
    <s v="Instruction"/>
    <s v="0104"/>
    <s v="Community Education"/>
    <s v="603005"/>
    <s v="Retirement"/>
    <n v="35187.120000000003"/>
    <s v="Billable"/>
    <n v="7.5828149994016086E-4"/>
    <n v="15043.150096088382"/>
    <n v="1985.6958126836666"/>
    <n v="13057.454283404715"/>
    <x v="0"/>
  </r>
  <r>
    <s v="201906"/>
    <s v="10"/>
    <s v="6740"/>
    <x v="8"/>
    <s v="000"/>
    <s v="0948"/>
    <s v="Calif State University Trust Fund"/>
    <s v="TF-Prof &amp; Continuing Ed (PaCE) Operations"/>
    <x v="0"/>
    <s v="00000"/>
    <s v="No Project Name Assigned"/>
    <s v="01"/>
    <s v="Instruction"/>
    <s v="0106"/>
    <s v="Instructional Information Technology"/>
    <s v="603005"/>
    <s v="Retirement"/>
    <n v="8819.4"/>
    <s v="Billable"/>
    <n v="1.9005783538329519E-4"/>
    <n v="3770.4579959212879"/>
    <n v="497.70045546161003"/>
    <n v="3272.7575404596778"/>
    <x v="0"/>
  </r>
  <r>
    <s v="201906"/>
    <s v="10"/>
    <s v="6820"/>
    <x v="11"/>
    <s v="000"/>
    <s v="0948"/>
    <s v="Calif State University Trust Fund"/>
    <s v="TF-Prof &amp; Continuing Ed (PaCE) Operations"/>
    <x v="0"/>
    <s v="00000"/>
    <s v="No Project Name Assigned"/>
    <s v="04"/>
    <s v="Academic Support"/>
    <s v="0406"/>
    <s v="Academic Administration"/>
    <s v="603005"/>
    <s v="Retirement"/>
    <n v="269843.72000000003"/>
    <s v="Billable"/>
    <n v="5.815124987524776E-3"/>
    <n v="115363.22331713556"/>
    <n v="15227.945477861895"/>
    <n v="100135.27783927367"/>
    <x v="0"/>
  </r>
  <r>
    <s v="201906"/>
    <s v="10"/>
    <s v="6690"/>
    <x v="7"/>
    <s v="000"/>
    <s v="0948"/>
    <s v="Calif State University Trust Fund"/>
    <s v="TF-Prof &amp; Continuing Ed (PaCE) Operations"/>
    <x v="0"/>
    <s v="00000"/>
    <s v="No Project Name Assigned"/>
    <s v="06"/>
    <s v="Institutional Support"/>
    <s v="0601"/>
    <s v="Executive Management"/>
    <s v="603005"/>
    <s v="Retirement"/>
    <n v="123514.53"/>
    <s v="Billable"/>
    <n v="2.6617348357240943E-3"/>
    <n v="52804.765318611222"/>
    <n v="6970.229022056682"/>
    <n v="45834.536296554543"/>
    <x v="0"/>
  </r>
  <r>
    <s v="201906"/>
    <s v="10"/>
    <s v="6740"/>
    <x v="8"/>
    <s v="000"/>
    <s v="0948"/>
    <s v="Calif State University Trust Fund"/>
    <s v="TF-Prof &amp; Continuing Ed (PaCE) Operations"/>
    <x v="0"/>
    <s v="00000"/>
    <s v="No Project Name Assigned"/>
    <s v="04"/>
    <s v="Academic Support"/>
    <s v="0406"/>
    <s v="Academic Administration"/>
    <s v="603005"/>
    <s v="Retirement"/>
    <n v="147889.76"/>
    <s v="Billable"/>
    <n v="3.1870203937858629E-3"/>
    <n v="63225.630780651787"/>
    <n v="8345.7832630460362"/>
    <n v="54879.847517605747"/>
    <x v="0"/>
  </r>
  <r>
    <s v="201906"/>
    <s v="10"/>
    <s v="6740"/>
    <x v="8"/>
    <s v="000"/>
    <s v="0948"/>
    <s v="Calif State University Trust Fund"/>
    <s v="TF-Prof &amp; Continuing Ed (PaCE) Operations"/>
    <x v="0"/>
    <s v="00000"/>
    <s v="No Project Name Assigned"/>
    <s v="04"/>
    <s v="Academic Support"/>
    <s v="0409"/>
    <s v="Academic Support Information Technology"/>
    <s v="603005"/>
    <s v="Retirement"/>
    <n v="35277.599999999999"/>
    <s v="Billable"/>
    <n v="7.6023134153318074E-4"/>
    <n v="15081.831983685151"/>
    <n v="1990.8018218464401"/>
    <n v="13091.030161838711"/>
    <x v="0"/>
  </r>
  <r>
    <s v="201906"/>
    <s v="10"/>
    <s v="6740"/>
    <x v="8"/>
    <s v="000"/>
    <s v="0948"/>
    <s v="Calif State University Trust Fund"/>
    <s v="TF-Prof &amp; Continuing Ed (PaCE) Operations"/>
    <x v="0"/>
    <s v="00000"/>
    <s v="No Project Name Assigned"/>
    <s v="05"/>
    <s v="Student Services"/>
    <s v="0501"/>
    <s v="Student Services Administration"/>
    <s v="603005"/>
    <s v="Retirement"/>
    <n v="102267.31"/>
    <s v="Billable"/>
    <n v="2.2038578099499309E-3"/>
    <n v="43721.182473962079"/>
    <n v="5771.1960865629944"/>
    <n v="37949.986387399083"/>
    <x v="0"/>
  </r>
  <r>
    <s v="201906"/>
    <s v="10"/>
    <s v="6690"/>
    <x v="7"/>
    <s v="000"/>
    <s v="0948"/>
    <s v="Calif State University Trust Fund"/>
    <s v="TF-Prof &amp; Continuing Ed (PaCE) Operations"/>
    <x v="0"/>
    <s v="EARST"/>
    <s v="Early Start Program"/>
    <s v="05"/>
    <s v="Student Services"/>
    <s v="0510"/>
    <s v="Student Records"/>
    <s v="603005"/>
    <s v="Retirement"/>
    <n v="48674.86"/>
    <s v="Billable"/>
    <n v="1.0489419381346735E-3"/>
    <n v="20809.410514020143"/>
    <n v="2746.8421878506588"/>
    <n v="18062.568326169483"/>
    <x v="0"/>
  </r>
  <r>
    <s v="201906"/>
    <s v="10"/>
    <s v="6690"/>
    <x v="7"/>
    <s v="000"/>
    <s v="0948"/>
    <s v="Calif State University Trust Fund"/>
    <s v="TF-Prof &amp; Continuing Ed (PaCE) Operations"/>
    <x v="0"/>
    <s v="00000"/>
    <s v="No Project Name Assigned"/>
    <s v="01"/>
    <s v="Instruction"/>
    <s v="0104"/>
    <s v="Community Education"/>
    <s v="603005"/>
    <s v="Retirement"/>
    <n v="277904.43"/>
    <s v="Billable"/>
    <n v="5.988833073591002E-3"/>
    <n v="118809.32718727441"/>
    <n v="15682.831188720224"/>
    <n v="103126.49599855418"/>
    <x v="0"/>
  </r>
  <r>
    <s v="201906"/>
    <s v="10"/>
    <s v="6690"/>
    <x v="7"/>
    <s v="000"/>
    <s v="0948"/>
    <s v="Calif State University Trust Fund"/>
    <s v="TF-Prof &amp; Continuing Ed (PaCE) Operations"/>
    <x v="0"/>
    <s v="00000"/>
    <s v="No Project Name Assigned"/>
    <s v="01"/>
    <s v="Instruction"/>
    <s v="0101"/>
    <s v="General Academic Instruction"/>
    <s v="603005"/>
    <s v="Retirement"/>
    <n v="104901.05"/>
    <s v="Billable"/>
    <n v="2.2606148368862758E-3"/>
    <n v="44847.155447427132"/>
    <n v="5919.824519060382"/>
    <n v="38927.330928366748"/>
    <x v="0"/>
  </r>
  <r>
    <s v="201906"/>
    <s v="10"/>
    <s v="6690"/>
    <x v="7"/>
    <s v="000"/>
    <s v="0948"/>
    <s v="Calif State University Trust Fund"/>
    <s v="TF-Prof &amp; Continuing Ed (PaCE) Operations"/>
    <x v="0"/>
    <s v="00000"/>
    <s v="No Project Name Assigned"/>
    <s v="06"/>
    <s v="Institutional Support"/>
    <s v="0605"/>
    <s v="Public Relations/Development"/>
    <s v="603005"/>
    <s v="Retirement"/>
    <n v="42517.200000000004"/>
    <s v="Billable"/>
    <n v="9.1624452894285781E-4"/>
    <n v="18176.89601380872"/>
    <n v="2399.3502738227512"/>
    <n v="15777.54573998597"/>
    <x v="0"/>
  </r>
  <r>
    <s v="201906"/>
    <s v="10"/>
    <s v="6690"/>
    <x v="7"/>
    <s v="000"/>
    <s v="0948"/>
    <s v="Calif State University Trust Fund"/>
    <s v="TF-Prof &amp; Continuing Ed (PaCE) Operations"/>
    <x v="0"/>
    <s v="EARST"/>
    <s v="Early Start Program"/>
    <s v="06"/>
    <s v="Institutional Support"/>
    <s v="0601"/>
    <s v="Executive Management"/>
    <s v="603005"/>
    <s v="Retirement"/>
    <n v="37776.57"/>
    <s v="Billable"/>
    <n v="8.1408407855472346E-4"/>
    <n v="16150.188268474074"/>
    <n v="2131.8248514385778"/>
    <n v="14018.363417035496"/>
    <x v="0"/>
  </r>
  <r>
    <s v="201906"/>
    <s v="10"/>
    <s v="6690"/>
    <x v="7"/>
    <s v="000"/>
    <s v="0948"/>
    <s v="Calif State University Trust Fund"/>
    <s v="TF-Prof &amp; Continuing Ed (PaCE) Operations"/>
    <x v="0"/>
    <s v="EARST"/>
    <s v="Early Start Program"/>
    <s v="01"/>
    <s v="Instruction"/>
    <s v="0101"/>
    <s v="General Academic Instruction"/>
    <s v="603005"/>
    <s v="Retirement"/>
    <n v="42517.94"/>
    <s v="Billable"/>
    <n v="9.1626047592317198E-4"/>
    <n v="18177.2123776109"/>
    <n v="2399.3920338446387"/>
    <n v="15777.820343766261"/>
    <x v="0"/>
  </r>
  <r>
    <s v="201906"/>
    <s v="10"/>
    <s v="6810"/>
    <x v="5"/>
    <s v="000"/>
    <s v="0948"/>
    <s v="Calif State University Trust Fund"/>
    <s v="TF-Prof &amp; Continuing Ed (PaCE) Operations"/>
    <x v="0"/>
    <s v="00000"/>
    <s v="No Project Name Assigned"/>
    <s v="06"/>
    <s v="Institutional Support"/>
    <s v="0607"/>
    <s v="Administrative Information Technology"/>
    <s v="603005"/>
    <s v="Retirement"/>
    <n v="57089.69"/>
    <s v="Billable"/>
    <n v="1.2302813007804788E-3"/>
    <n v="24406.907289063613"/>
    <n v="3221.7117621563971"/>
    <n v="21185.195526907217"/>
    <x v="0"/>
  </r>
  <r>
    <s v="201906"/>
    <s v="10"/>
    <s v="6720"/>
    <x v="4"/>
    <s v="000"/>
    <s v="0948"/>
    <s v="Calif State University Trust Fund"/>
    <s v="TF-Prof &amp; Continuing Ed (PaCE) Operations"/>
    <x v="0"/>
    <s v="00000"/>
    <s v="No Project Name Assigned"/>
    <s v="04"/>
    <s v="Academic Support"/>
    <s v="0406"/>
    <s v="Academic Administration"/>
    <s v="603005"/>
    <s v="Retirement"/>
    <n v="379772.49"/>
    <s v="Billable"/>
    <n v="8.1840870566619178E-3"/>
    <n v="162359.82283958516"/>
    <n v="21431.496614825242"/>
    <n v="140928.32622475992"/>
    <x v="0"/>
  </r>
  <r>
    <s v="201906"/>
    <s v="10"/>
    <s v="6760"/>
    <x v="13"/>
    <s v="000"/>
    <s v="0948"/>
    <s v="Calif State University Trust Fund"/>
    <s v="TF-Prof &amp; Continuing Ed (PaCE) Operations"/>
    <x v="0"/>
    <s v="EARST"/>
    <s v="Early Start Program"/>
    <s v="01"/>
    <s v="Instruction"/>
    <s v="0104"/>
    <s v="Community Education"/>
    <s v="603005"/>
    <s v="Retirement"/>
    <n v="155.59"/>
    <s v="Billable"/>
    <n v="3.3529603609414362E-6"/>
    <n v="66.517627002448378"/>
    <n v="8.7803267643231866"/>
    <n v="57.737300238125194"/>
    <x v="0"/>
  </r>
  <r>
    <s v="201906"/>
    <s v="10"/>
    <s v="6800"/>
    <x v="14"/>
    <s v="000"/>
    <s v="0948"/>
    <s v="Calif State University Trust Fund"/>
    <s v="TF-Prof &amp; Continuing Ed (PaCE) Operations"/>
    <x v="0"/>
    <s v="00000"/>
    <s v="No Project Name Assigned"/>
    <s v="04"/>
    <s v="Academic Support"/>
    <s v="0406"/>
    <s v="Academic Administration"/>
    <s v="603005"/>
    <s v="Retirement"/>
    <n v="889513.72"/>
    <s v="Billable"/>
    <n v="1.916899700285082E-2"/>
    <n v="380283.70615412493"/>
    <n v="50197.449212344494"/>
    <n v="330086.25694178045"/>
    <x v="0"/>
  </r>
  <r>
    <s v="201906"/>
    <s v="10"/>
    <s v="6800"/>
    <x v="14"/>
    <s v="000"/>
    <s v="0948"/>
    <s v="Calif State University Trust Fund"/>
    <s v="TF-Prof &amp; Continuing Ed (PaCE) Operations"/>
    <x v="0"/>
    <s v="EARST"/>
    <s v="Early Start Program"/>
    <s v="01"/>
    <s v="Instruction"/>
    <s v="0104"/>
    <s v="Community Education"/>
    <s v="603005"/>
    <s v="Retirement"/>
    <n v="8419.07"/>
    <s v="Billable"/>
    <n v="1.8143073453301121E-4"/>
    <n v="3599.3094541262485"/>
    <n v="475.10884794466483"/>
    <n v="3124.2006061815837"/>
    <x v="0"/>
  </r>
  <r>
    <s v="201906"/>
    <s v="10"/>
    <s v="6800"/>
    <x v="14"/>
    <s v="000"/>
    <s v="0948"/>
    <s v="Calif State University Trust Fund"/>
    <s v="TF-Prof &amp; Continuing Ed (PaCE) Operations"/>
    <x v="0"/>
    <s v="00000"/>
    <s v="No Project Name Assigned"/>
    <s v="01"/>
    <s v="Instruction"/>
    <s v="0104"/>
    <s v="Community Education"/>
    <s v="603005"/>
    <s v="Retirement"/>
    <n v="193721.69"/>
    <s v="Billable"/>
    <n v="4.1746972660491356E-3"/>
    <n v="82819.635694478653"/>
    <n v="10932.191911671183"/>
    <n v="71887.443782807473"/>
    <x v="0"/>
  </r>
  <r>
    <s v="201906"/>
    <s v="10"/>
    <s v="6670"/>
    <x v="15"/>
    <s v="000"/>
    <s v="0948"/>
    <s v="Calif State University Trust Fund"/>
    <s v="TF-Prof &amp; Continuing Ed (PaCE) Operations"/>
    <x v="0"/>
    <s v="00000"/>
    <s v="No Project Name Assigned"/>
    <s v="01"/>
    <s v="Instruction"/>
    <s v="0104"/>
    <s v="Community Education"/>
    <s v="603005"/>
    <s v="Retirement"/>
    <n v="247507.99"/>
    <s v="Billable"/>
    <n v="5.3337906002075284E-3"/>
    <n v="105814.28214503324"/>
    <n v="13967.485243144389"/>
    <n v="91846.796901888854"/>
    <x v="0"/>
  </r>
  <r>
    <s v="201906"/>
    <s v="10"/>
    <s v="6670"/>
    <x v="15"/>
    <s v="000"/>
    <s v="0948"/>
    <s v="Calif State University Trust Fund"/>
    <s v="TF-Prof &amp; Continuing Ed (PaCE) Operations"/>
    <x v="0"/>
    <s v="EARST"/>
    <s v="Early Start Program"/>
    <s v="01"/>
    <s v="Instruction"/>
    <s v="0104"/>
    <s v="Community Education"/>
    <s v="603005"/>
    <s v="Retirement"/>
    <n v="4732.08"/>
    <s v="Billable"/>
    <n v="1.0197619811558423E-4"/>
    <n v="2023.052460863461"/>
    <n v="267.04292483397688"/>
    <n v="1756.009536029484"/>
    <x v="0"/>
  </r>
  <r>
    <s v="201906"/>
    <s v="10"/>
    <s v="6670"/>
    <x v="15"/>
    <s v="000"/>
    <s v="0948"/>
    <s v="Calif State University Trust Fund"/>
    <s v="TF-Prof &amp; Continuing Ed (PaCE) Operations"/>
    <x v="0"/>
    <s v="00000"/>
    <s v="No Project Name Assigned"/>
    <s v="04"/>
    <s v="Academic Support"/>
    <s v="0407"/>
    <s v="Academic Personnel Development"/>
    <s v="603005"/>
    <s v="Retirement"/>
    <n v="18232.18"/>
    <s v="Billable"/>
    <n v="3.9290299398129206E-4"/>
    <n v="7794.5970093290007"/>
    <n v="1028.8868052314281"/>
    <n v="6765.7102040975724"/>
    <x v="0"/>
  </r>
  <r>
    <s v="201906"/>
    <s v="10"/>
    <s v="6710"/>
    <x v="16"/>
    <s v="000"/>
    <s v="0948"/>
    <s v="Calif State University Trust Fund"/>
    <s v="TF-Prof &amp; Continuing Ed (PaCE) Operations"/>
    <x v="0"/>
    <s v="00000"/>
    <s v="No Project Name Assigned"/>
    <s v="05"/>
    <s v="Student Services"/>
    <s v="0501"/>
    <s v="Student Services Administration"/>
    <s v="603005"/>
    <s v="Retirement"/>
    <n v="78270.58"/>
    <s v="Billable"/>
    <n v="1.6867289168191757E-3"/>
    <n v="33462.132821552128"/>
    <n v="4417.0015324448814"/>
    <n v="29045.131289107248"/>
    <x v="0"/>
  </r>
  <r>
    <s v="201906"/>
    <s v="10"/>
    <s v="6710"/>
    <x v="16"/>
    <s v="000"/>
    <s v="0948"/>
    <s v="Calif State University Trust Fund"/>
    <s v="TF-Prof &amp; Continuing Ed (PaCE) Operations"/>
    <x v="0"/>
    <s v="00000"/>
    <s v="No Project Name Assigned"/>
    <s v="06"/>
    <s v="Institutional Support"/>
    <s v="0602"/>
    <s v="Fiscal Operations"/>
    <s v="603005"/>
    <s v="Retirement"/>
    <n v="86796.22"/>
    <s v="Billable"/>
    <n v="1.8704562320171752E-3"/>
    <n v="37107.002938379395"/>
    <n v="4898.1243878660807"/>
    <n v="32208.878550513316"/>
    <x v="0"/>
  </r>
  <r>
    <s v="201906"/>
    <s v="10"/>
    <s v="6710"/>
    <x v="16"/>
    <s v="000"/>
    <s v="0948"/>
    <s v="Calif State University Trust Fund"/>
    <s v="TF-Prof &amp; Continuing Ed (PaCE) Operations"/>
    <x v="0"/>
    <s v="00000"/>
    <s v="No Project Name Assigned"/>
    <s v="06"/>
    <s v="Institutional Support"/>
    <s v="0605"/>
    <s v="Public Relations/Development"/>
    <s v="603005"/>
    <s v="Retirement"/>
    <n v="101709.91"/>
    <s v="Billable"/>
    <n v="2.1918458547780769E-3"/>
    <n v="43482.88357756022"/>
    <n v="5739.7406322379493"/>
    <n v="37743.142945322274"/>
    <x v="0"/>
  </r>
  <r>
    <s v="201906"/>
    <s v="10"/>
    <s v="6700"/>
    <x v="17"/>
    <s v="000"/>
    <s v="0948"/>
    <s v="Calif State University Trust Fund"/>
    <s v="TF-Prof &amp; Continuing Ed (PaCE) Operations"/>
    <x v="0"/>
    <s v="EARST"/>
    <s v="Early Start Program"/>
    <s v="01"/>
    <s v="Instruction"/>
    <s v="0101"/>
    <s v="General Academic Instruction"/>
    <s v="603005"/>
    <s v="Retirement"/>
    <n v="1587.26"/>
    <s v="Billable"/>
    <n v="3.4205410775164882E-5"/>
    <n v="678.58325493866073"/>
    <n v="89.572989651903214"/>
    <n v="589.01026528675754"/>
    <x v="0"/>
  </r>
  <r>
    <s v="201906"/>
    <s v="10"/>
    <s v="6710"/>
    <x v="16"/>
    <s v="000"/>
    <s v="0948"/>
    <s v="Calif State University Trust Fund"/>
    <s v="TF-Prof &amp; Continuing Ed (PaCE) Operations"/>
    <x v="0"/>
    <s v="00000"/>
    <s v="No Project Name Assigned"/>
    <s v="06"/>
    <s v="Institutional Support"/>
    <s v="0606"/>
    <s v="General Administration"/>
    <s v="603005"/>
    <s v="Retirement"/>
    <n v="144370.93"/>
    <s v="Billable"/>
    <n v="3.1111897008949856E-3"/>
    <n v="61721.265323842053"/>
    <n v="8147.2070227471513"/>
    <n v="53574.058301094905"/>
    <x v="0"/>
  </r>
  <r>
    <s v="201906"/>
    <s v="10"/>
    <s v="6790"/>
    <x v="18"/>
    <s v="000"/>
    <s v="0948"/>
    <s v="Calif State University Trust Fund"/>
    <s v="TF-Prof &amp; Continuing Ed (PaCE) Operations"/>
    <x v="0"/>
    <s v="00000"/>
    <s v="No Project Name Assigned"/>
    <s v="01"/>
    <s v="Instruction"/>
    <s v="0101"/>
    <s v="General Academic Instruction"/>
    <s v="603005"/>
    <s v="Retirement"/>
    <n v="212804.1"/>
    <s v="Billable"/>
    <n v="4.5859226939123175E-3"/>
    <n v="90977.721886957544"/>
    <n v="12009.059289078397"/>
    <n v="78968.662597879142"/>
    <x v="0"/>
  </r>
  <r>
    <s v="201906"/>
    <s v="10"/>
    <s v="6710"/>
    <x v="16"/>
    <s v="000"/>
    <s v="0948"/>
    <s v="Calif State University Trust Fund"/>
    <s v="TF-Prof &amp; Continuing Ed (PaCE) Operations"/>
    <x v="0"/>
    <s v="00000"/>
    <s v="No Project Name Assigned"/>
    <s v="01"/>
    <s v="Instruction"/>
    <s v="0101"/>
    <s v="General Academic Instruction"/>
    <s v="603005"/>
    <s v="Retirement"/>
    <n v="32202.73"/>
    <s v="Billable"/>
    <n v="6.9396797483192761E-4"/>
    <n v="13767.267707439774"/>
    <n v="1817.2793373820502"/>
    <n v="11949.988370057725"/>
    <x v="0"/>
  </r>
  <r>
    <s v="201906"/>
    <s v="10"/>
    <s v="6800"/>
    <x v="14"/>
    <s v="000"/>
    <s v="0948"/>
    <s v="Calif State University Trust Fund"/>
    <s v="TF-Prof &amp; Continuing Ed (PaCE) Operations"/>
    <x v="0"/>
    <s v="00000"/>
    <s v="No Project Name Assigned"/>
    <s v="01"/>
    <s v="Instruction"/>
    <s v="0101"/>
    <s v="General Academic Instruction"/>
    <s v="603005"/>
    <s v="Retirement"/>
    <n v="11072.78"/>
    <s v="Billable"/>
    <n v="2.386181144381073E-4"/>
    <n v="4733.8199750637596"/>
    <n v="624.86423670841634"/>
    <n v="4108.9557383553429"/>
    <x v="0"/>
  </r>
  <r>
    <s v="201906"/>
    <s v="10"/>
    <s v="6710"/>
    <x v="16"/>
    <s v="000"/>
    <s v="0948"/>
    <s v="Calif State University Trust Fund"/>
    <s v="TF-Prof &amp; Continuing Ed (PaCE) Operations"/>
    <x v="0"/>
    <s v="00000"/>
    <s v="No Project Name Assigned"/>
    <s v="01"/>
    <s v="Instruction"/>
    <s v="0104"/>
    <s v="Community Education"/>
    <s v="603005"/>
    <s v="Retirement"/>
    <n v="95774.81"/>
    <s v="Billable"/>
    <n v="2.0639446076656433E-3"/>
    <n v="40945.517628448892"/>
    <n v="5404.8083269552535"/>
    <n v="35540.70930149364"/>
    <x v="0"/>
  </r>
  <r>
    <s v="201906"/>
    <s v="10"/>
    <s v="6670"/>
    <x v="15"/>
    <s v="000"/>
    <s v="0948"/>
    <s v="Calif State University Trust Fund"/>
    <s v="TF-Prof &amp; Continuing Ed (PaCE) Operations"/>
    <x v="0"/>
    <s v="EARST"/>
    <s v="Early Start Program"/>
    <s v="01"/>
    <s v="Instruction"/>
    <s v="0101"/>
    <s v="General Academic Instruction"/>
    <s v="603005"/>
    <s v="Retirement"/>
    <n v="3154.73"/>
    <s v="Billable"/>
    <n v="6.7984347576790136E-5"/>
    <n v="1348.7059157621568"/>
    <n v="178.02918088060471"/>
    <n v="1170.6767348815522"/>
    <x v="0"/>
  </r>
  <r>
    <s v="201906"/>
    <s v="10"/>
    <s v="6760"/>
    <x v="13"/>
    <s v="000"/>
    <s v="0948"/>
    <s v="Calif State University Trust Fund"/>
    <s v="TF-Prof &amp; Continuing Ed (PaCE) Operations"/>
    <x v="0"/>
    <s v="EARST"/>
    <s v="Early Start Program"/>
    <s v="01"/>
    <s v="Instruction"/>
    <s v="0101"/>
    <s v="General Academic Instruction"/>
    <s v="603005"/>
    <s v="Retirement"/>
    <n v="7623.7"/>
    <s v="Billable"/>
    <n v="1.6429053219171684E-4"/>
    <n v="3259.2739442031343"/>
    <n v="430.22416063481376"/>
    <n v="2829.0497835683204"/>
    <x v="0"/>
  </r>
  <r>
    <s v="201906"/>
    <s v="10"/>
    <s v="6700"/>
    <x v="17"/>
    <s v="000"/>
    <s v="0948"/>
    <s v="Calif State University Trust Fund"/>
    <s v="TF-Prof &amp; Continuing Ed (PaCE) Operations"/>
    <x v="0"/>
    <s v="00000"/>
    <s v="No Project Name Assigned"/>
    <s v="01"/>
    <s v="Instruction"/>
    <s v="0101"/>
    <s v="General Academic Instruction"/>
    <s v="603005"/>
    <s v="Retirement"/>
    <n v="437049.39"/>
    <s v="Billable"/>
    <n v="9.4184027279621725E-3"/>
    <n v="186846.76589541481"/>
    <n v="24663.773098194757"/>
    <n v="162182.99279722004"/>
    <x v="0"/>
  </r>
  <r>
    <s v="201906"/>
    <s v="10"/>
    <s v="6660"/>
    <x v="19"/>
    <s v="000"/>
    <s v="0948"/>
    <s v="Calif State University Trust Fund"/>
    <s v="TF-Prof &amp; Continuing Ed (PaCE) Operations"/>
    <x v="0"/>
    <s v="00000"/>
    <s v="No Project Name Assigned"/>
    <s v="01"/>
    <s v="Instruction"/>
    <s v="0104"/>
    <s v="Community Education"/>
    <s v="603005"/>
    <s v="Retirement"/>
    <n v="527156.32999999996"/>
    <s v="Billable"/>
    <n v="1.1360204887906438E-2"/>
    <n v="225369.16338401946"/>
    <n v="29748.72956669057"/>
    <n v="195620.43381732889"/>
    <x v="0"/>
  </r>
  <r>
    <s v="201906"/>
    <s v="10"/>
    <s v="6660"/>
    <x v="19"/>
    <s v="000"/>
    <s v="0948"/>
    <s v="Calif State University Trust Fund"/>
    <s v="TF-Prof &amp; Continuing Ed (PaCE) Operations"/>
    <x v="0"/>
    <s v="00000"/>
    <s v="No Project Name Assigned"/>
    <s v="04"/>
    <s v="Academic Support"/>
    <s v="0406"/>
    <s v="Academic Administration"/>
    <s v="603005"/>
    <s v="Retirement"/>
    <n v="101156.68000000001"/>
    <s v="Billable"/>
    <n v="2.1799237629952914E-3"/>
    <n v="43246.367433935542"/>
    <n v="5708.5205012794922"/>
    <n v="37537.846932656052"/>
    <x v="0"/>
  </r>
  <r>
    <s v="201906"/>
    <s v="10"/>
    <s v="6660"/>
    <x v="19"/>
    <s v="000"/>
    <s v="0948"/>
    <s v="Calif State University Trust Fund"/>
    <s v="TF-Prof &amp; Continuing Ed (PaCE) Operations"/>
    <x v="0"/>
    <s v="EARST"/>
    <s v="Early Start Program"/>
    <s v="01"/>
    <s v="Instruction"/>
    <s v="0104"/>
    <s v="Community Education"/>
    <s v="603005"/>
    <s v="Retirement"/>
    <n v="18101.48"/>
    <s v="Billable"/>
    <n v="3.9008641245821829E-4"/>
    <n v="7738.7203215648769"/>
    <n v="1021.5110824465638"/>
    <n v="6717.2092391183132"/>
    <x v="0"/>
  </r>
  <r>
    <s v="201906"/>
    <s v="10"/>
    <s v="6790"/>
    <x v="18"/>
    <s v="000"/>
    <s v="0948"/>
    <s v="Calif State University Trust Fund"/>
    <s v="TF-Prof &amp; Continuing Ed (PaCE) Operations"/>
    <x v="0"/>
    <s v="00000"/>
    <s v="No Project Name Assigned"/>
    <s v="06"/>
    <s v="Institutional Support"/>
    <s v="0605"/>
    <s v="Public Relations/Development"/>
    <s v="603005"/>
    <s v="Retirement"/>
    <n v="30571.360000000001"/>
    <s v="Billable"/>
    <n v="6.5881199473019202E-4"/>
    <n v="13069.826604779035"/>
    <n v="1725.2171118308327"/>
    <n v="11344.609492948202"/>
    <x v="0"/>
  </r>
  <r>
    <s v="201906"/>
    <s v="10"/>
    <s v="6850"/>
    <x v="20"/>
    <s v="000"/>
    <s v="0948"/>
    <s v="Calif State University Trust Fund"/>
    <s v="TF-Prof &amp; Continuing Ed (PaCE) Operations"/>
    <x v="0"/>
    <s v="00000"/>
    <s v="No Project Name Assigned"/>
    <s v="01"/>
    <s v="Instruction"/>
    <s v="0101"/>
    <s v="General Academic Instruction"/>
    <s v="603005"/>
    <s v="Retirement"/>
    <n v="91424.650000000009"/>
    <s v="Billable"/>
    <n v="1.9701987753900927E-3"/>
    <n v="39085.743091004522"/>
    <n v="5159.3180880125974"/>
    <n v="33926.425002991928"/>
    <x v="0"/>
  </r>
  <r>
    <s v="201906"/>
    <s v="10"/>
    <s v="6850"/>
    <x v="20"/>
    <s v="000"/>
    <s v="0948"/>
    <s v="Calif State University Trust Fund"/>
    <s v="TF-Prof &amp; Continuing Ed (PaCE) Operations"/>
    <x v="0"/>
    <s v="EARST"/>
    <s v="Early Start Program"/>
    <s v="01"/>
    <s v="Instruction"/>
    <s v="0101"/>
    <s v="General Academic Instruction"/>
    <s v="603005"/>
    <s v="Retirement"/>
    <n v="587.91999999999996"/>
    <s v="Billable"/>
    <n v="1.2669660359950439E-5"/>
    <n v="251.34676564868852"/>
    <n v="33.177773065626887"/>
    <n v="218.16899258306162"/>
    <x v="0"/>
  </r>
  <r>
    <s v="201906"/>
    <s v="10"/>
    <s v="6850"/>
    <x v="20"/>
    <s v="000"/>
    <s v="0948"/>
    <s v="Calif State University Trust Fund"/>
    <s v="TF-Prof &amp; Continuing Ed (PaCE) Operations"/>
    <x v="0"/>
    <s v="00000"/>
    <s v="No Project Name Assigned"/>
    <s v="04"/>
    <s v="Academic Support"/>
    <s v="0406"/>
    <s v="Academic Administration"/>
    <s v="603005"/>
    <s v="Retirement"/>
    <n v="312937.08"/>
    <s v="Billable"/>
    <n v="6.7437857491404272E-3"/>
    <n v="133786.43847725014"/>
    <n v="17659.809878997017"/>
    <n v="116126.62859825311"/>
    <x v="0"/>
  </r>
  <r>
    <s v="201906"/>
    <s v="10"/>
    <s v="6760"/>
    <x v="13"/>
    <s v="000"/>
    <s v="0948"/>
    <s v="Calif State University Trust Fund"/>
    <s v="TF-Prof &amp; Continuing Ed (PaCE) Operations"/>
    <x v="0"/>
    <s v="00000"/>
    <s v="No Project Name Assigned"/>
    <s v="04"/>
    <s v="Academic Support"/>
    <s v="0409"/>
    <s v="Academic Support Information Technology"/>
    <s v="603005"/>
    <s v="Retirement"/>
    <n v="157235.66"/>
    <s v="Billable"/>
    <n v="3.3884242901630244E-3"/>
    <n v="67221.177346640485"/>
    <n v="8873.1954097565449"/>
    <n v="58347.981936883938"/>
    <x v="0"/>
  </r>
  <r>
    <s v="201906"/>
    <s v="10"/>
    <s v="6760"/>
    <x v="13"/>
    <s v="000"/>
    <s v="0948"/>
    <s v="Calif State University Trust Fund"/>
    <s v="TF-Prof &amp; Continuing Ed (PaCE) Operations"/>
    <x v="0"/>
    <s v="00000"/>
    <s v="No Project Name Assigned"/>
    <s v="04"/>
    <s v="Academic Support"/>
    <s v="0406"/>
    <s v="Academic Administration"/>
    <s v="603005"/>
    <s v="Retirement"/>
    <n v="650524.95000000007"/>
    <s v="Billable"/>
    <n v="1.4018795367012083E-2"/>
    <n v="278111.54945617577"/>
    <n v="36710.7245282152"/>
    <n v="241400.82492796055"/>
    <x v="0"/>
  </r>
  <r>
    <s v="201906"/>
    <s v="10"/>
    <s v="6620"/>
    <x v="21"/>
    <s v="000"/>
    <s v="0948"/>
    <s v="Calif State University Trust Fund"/>
    <s v="TF-Prof &amp; Continuing Ed (PaCE) Operations"/>
    <x v="0"/>
    <s v="00000"/>
    <s v="No Project Name Assigned"/>
    <s v="04"/>
    <s v="Academic Support"/>
    <s v="0406"/>
    <s v="Academic Administration"/>
    <s v="603005"/>
    <s v="Retirement"/>
    <n v="102354.48"/>
    <s v="Billable"/>
    <n v="2.2057363211310044E-3"/>
    <n v="43758.449274822044"/>
    <n v="5776.11530427651"/>
    <n v="37982.333970545536"/>
    <x v="0"/>
  </r>
  <r>
    <s v="201906"/>
    <s v="10"/>
    <s v="6670"/>
    <x v="15"/>
    <s v="000"/>
    <s v="0948"/>
    <s v="Calif State University Trust Fund"/>
    <s v="TF-Prof &amp; Continuing Ed (PaCE) Operations"/>
    <x v="0"/>
    <s v="00000"/>
    <s v="No Project Name Assigned"/>
    <s v="01"/>
    <s v="Instruction"/>
    <s v="0101"/>
    <s v="General Academic Instruction"/>
    <s v="603005"/>
    <s v="Retirement"/>
    <n v="165005.31"/>
    <s v="Billable"/>
    <n v="3.555860040972129E-3"/>
    <n v="70542.847638044637"/>
    <n v="9311.6558882218924"/>
    <n v="61231.191749822741"/>
    <x v="0"/>
  </r>
  <r>
    <s v="201906"/>
    <s v="10"/>
    <s v="6760"/>
    <x v="13"/>
    <s v="000"/>
    <s v="0948"/>
    <s v="Calif State University Trust Fund"/>
    <s v="TF-Prof &amp; Continuing Ed (PaCE) Operations"/>
    <x v="0"/>
    <s v="00000"/>
    <s v="No Project Name Assigned"/>
    <s v="01"/>
    <s v="Instruction"/>
    <s v="0104"/>
    <s v="Community Education"/>
    <s v="603005"/>
    <s v="Retirement"/>
    <n v="71341.070000000007"/>
    <s v="Billable"/>
    <n v="1.5373981606603784E-3"/>
    <n v="30499.638050103222"/>
    <n v="4025.9522226136255"/>
    <n v="26473.685827489597"/>
    <x v="0"/>
  </r>
  <r>
    <s v="201906"/>
    <s v="10"/>
    <s v="6760"/>
    <x v="13"/>
    <s v="000"/>
    <s v="0948"/>
    <s v="Calif State University Trust Fund"/>
    <s v="TF-Prof &amp; Continuing Ed (PaCE) Operations"/>
    <x v="0"/>
    <s v="00000"/>
    <s v="No Project Name Assigned"/>
    <s v="01"/>
    <s v="Instruction"/>
    <s v="0101"/>
    <s v="General Academic Instruction"/>
    <s v="603005"/>
    <s v="Retirement"/>
    <n v="797904.68"/>
    <s v="Billable"/>
    <n v="1.7194824627865937E-2"/>
    <n v="341119.13289895194"/>
    <n v="45027.725542661661"/>
    <n v="296091.40735629026"/>
    <x v="0"/>
  </r>
  <r>
    <s v="201906"/>
    <s v="10"/>
    <s v="6710"/>
    <x v="16"/>
    <s v="000"/>
    <s v="0948"/>
    <s v="Calif State University Trust Fund"/>
    <s v="TF-Prof &amp; Continuing Ed (PaCE) Operations"/>
    <x v="0"/>
    <s v="00000"/>
    <s v="No Project Name Assigned"/>
    <s v="01"/>
    <s v="Instruction"/>
    <s v="0106"/>
    <s v="Instructional Information Technology"/>
    <s v="603005"/>
    <s v="Retirement"/>
    <n v="98340.790000000008"/>
    <s v="Billable"/>
    <n v="2.1192414084045632E-3"/>
    <n v="42042.521938081532"/>
    <n v="5549.6128958267627"/>
    <n v="36492.909042254767"/>
    <x v="0"/>
  </r>
  <r>
    <s v="201906"/>
    <s v="10"/>
    <s v="6790"/>
    <x v="18"/>
    <s v="000"/>
    <s v="0948"/>
    <s v="Calif State University Trust Fund"/>
    <s v="TF-Prof &amp; Continuing Ed (PaCE) Operations"/>
    <x v="0"/>
    <s v="00000"/>
    <s v="No Project Name Assigned"/>
    <s v="04"/>
    <s v="Academic Support"/>
    <s v="0406"/>
    <s v="Academic Administration"/>
    <s v="603005"/>
    <s v="Retirement"/>
    <n v="434349.87"/>
    <s v="Billable"/>
    <n v="9.3602281437757291E-3"/>
    <n v="185692.67074504751"/>
    <n v="24511.432538346271"/>
    <n v="161181.23820670124"/>
    <x v="0"/>
  </r>
  <r>
    <s v="201906"/>
    <s v="10"/>
    <s v="6840"/>
    <x v="22"/>
    <s v="000"/>
    <s v="0948"/>
    <s v="Calif State University Trust Fund"/>
    <s v="TF-Prof &amp; Continuing Ed (PaCE) Operations"/>
    <x v="0"/>
    <s v="00IPC"/>
    <s v="Institute for Palliative Care"/>
    <s v="07"/>
    <s v="Operation and Maintenance of Plant"/>
    <s v="0708"/>
    <s v="Logistical Services"/>
    <s v="603005"/>
    <s v="Retirement"/>
    <n v="700.47"/>
    <s v="Billable"/>
    <n v="1.5095109865856725E-5"/>
    <n v="299.46398988627175"/>
    <n v="39.529246664987873"/>
    <n v="259.9347432212839"/>
    <x v="0"/>
  </r>
  <r>
    <s v="201906"/>
    <s v="10"/>
    <s v="6840"/>
    <x v="22"/>
    <s v="000"/>
    <s v="0948"/>
    <s v="Calif State University Trust Fund"/>
    <s v="TF-Prof &amp; Continuing Ed (PaCE) Operations"/>
    <x v="0"/>
    <s v="00000"/>
    <s v="No Project Name Assigned"/>
    <s v="05"/>
    <s v="Student Services"/>
    <s v="0509"/>
    <s v="Student Admissions"/>
    <s v="603005"/>
    <s v="Retirement"/>
    <n v="25770.62"/>
    <s v="Billable"/>
    <n v="5.5535617544112464E-4"/>
    <n v="11017.420713296717"/>
    <n v="1454.2995341551666"/>
    <n v="9563.1211791415499"/>
    <x v="0"/>
  </r>
  <r>
    <s v="201906"/>
    <s v="10"/>
    <s v="6780"/>
    <x v="23"/>
    <s v="000"/>
    <s v="0948"/>
    <s v="Calif State University Trust Fund"/>
    <s v="TF-Prof &amp; Continuing Ed (PaCE) Operations"/>
    <x v="0"/>
    <s v="00000"/>
    <s v="No Project Name Assigned"/>
    <s v="06"/>
    <s v="Institutional Support"/>
    <s v="0605"/>
    <s v="Public Relations/Development"/>
    <s v="603005"/>
    <s v="Retirement"/>
    <n v="136453.47"/>
    <s v="Billable"/>
    <n v="2.940568648517973E-3"/>
    <n v="58336.40350054489"/>
    <n v="7700.4052620719258"/>
    <n v="50635.998238472966"/>
    <x v="0"/>
  </r>
  <r>
    <s v="201906"/>
    <s v="10"/>
    <s v="6780"/>
    <x v="23"/>
    <s v="000"/>
    <s v="0948"/>
    <s v="Calif State University Trust Fund"/>
    <s v="TF-Prof &amp; Continuing Ed (PaCE) Operations"/>
    <x v="0"/>
    <s v="00000"/>
    <s v="No Project Name Assigned"/>
    <s v="06"/>
    <s v="Institutional Support"/>
    <s v="0602"/>
    <s v="Fiscal Operations"/>
    <s v="603005"/>
    <s v="Retirement"/>
    <n v="163028.69"/>
    <s v="Billable"/>
    <n v="3.5132639325548523E-3"/>
    <n v="69697.805720918986"/>
    <n v="9200.1103551613069"/>
    <n v="60497.695365757681"/>
    <x v="0"/>
  </r>
  <r>
    <s v="201906"/>
    <s v="10"/>
    <s v="6780"/>
    <x v="23"/>
    <s v="000"/>
    <s v="0948"/>
    <s v="Calif State University Trust Fund"/>
    <s v="TF-Prof &amp; Continuing Ed (PaCE) Operations"/>
    <x v="0"/>
    <s v="00000"/>
    <s v="No Project Name Assigned"/>
    <s v="06"/>
    <s v="Institutional Support"/>
    <s v="0601"/>
    <s v="Executive Management"/>
    <s v="603005"/>
    <s v="Retirement"/>
    <n v="92886.21"/>
    <s v="Billable"/>
    <n v="2.001695354509172E-3"/>
    <n v="39710.587251437057"/>
    <n v="5241.7975171896915"/>
    <n v="34468.789734247366"/>
    <x v="0"/>
  </r>
  <r>
    <s v="201906"/>
    <s v="10"/>
    <s v="6840"/>
    <x v="22"/>
    <s v="000"/>
    <s v="0948"/>
    <s v="Calif State University Trust Fund"/>
    <s v="TF-Prof &amp; Continuing Ed (PaCE) Operations"/>
    <x v="0"/>
    <s v="00000"/>
    <s v="No Project Name Assigned"/>
    <s v="01"/>
    <s v="Instruction"/>
    <s v="0101"/>
    <s v="General Academic Instruction"/>
    <s v="603005"/>
    <s v="Retirement"/>
    <n v="1817389.53"/>
    <s v="Billable"/>
    <n v="3.9164696024680166E-2"/>
    <n v="776967.92129760887"/>
    <n v="102559.76561128438"/>
    <n v="674408.15568632446"/>
    <x v="0"/>
  </r>
  <r>
    <s v="201906"/>
    <s v="10"/>
    <s v="6840"/>
    <x v="22"/>
    <s v="000"/>
    <s v="0948"/>
    <s v="Calif State University Trust Fund"/>
    <s v="TF-Prof &amp; Continuing Ed (PaCE) Operations"/>
    <x v="0"/>
    <s v="EARST"/>
    <s v="Early Start Program"/>
    <s v="01"/>
    <s v="Instruction"/>
    <s v="0101"/>
    <s v="General Academic Instruction"/>
    <s v="603005"/>
    <s v="Retirement"/>
    <n v="1874.76"/>
    <s v="Billable"/>
    <n v="4.0401028126991237E-5"/>
    <n v="801.49486727366877"/>
    <n v="105.79732248012428"/>
    <n v="695.69754479354447"/>
    <x v="0"/>
  </r>
  <r>
    <s v="201906"/>
    <s v="10"/>
    <s v="6840"/>
    <x v="22"/>
    <s v="000"/>
    <s v="0948"/>
    <s v="Calif State University Trust Fund"/>
    <s v="TF-Prof &amp; Continuing Ed (PaCE) Operations"/>
    <x v="0"/>
    <s v="00000"/>
    <s v="No Project Name Assigned"/>
    <s v="01"/>
    <s v="Instruction"/>
    <s v="0104"/>
    <s v="Community Education"/>
    <s v="603005"/>
    <s v="Retirement"/>
    <n v="88914.66"/>
    <s v="Billable"/>
    <n v="1.9161085576617075E-3"/>
    <n v="38012.675550674961"/>
    <n v="5017.6731726890948"/>
    <n v="32995.002377985867"/>
    <x v="0"/>
  </r>
  <r>
    <s v="201906"/>
    <s v="10"/>
    <s v="6840"/>
    <x v="22"/>
    <s v="000"/>
    <s v="0948"/>
    <s v="Calif State University Trust Fund"/>
    <s v="TF-Prof &amp; Continuing Ed (PaCE) Operations"/>
    <x v="0"/>
    <s v="00IPC"/>
    <s v="Institute for Palliative Care"/>
    <s v="01"/>
    <s v="Instruction"/>
    <s v="0104"/>
    <s v="Community Education"/>
    <s v="603005"/>
    <s v="Retirement"/>
    <n v="28020.34"/>
    <s v="Billable"/>
    <n v="6.0383758159330138E-4"/>
    <n v="11979.217974174333"/>
    <n v="1581.2567725910121"/>
    <n v="10397.961201583321"/>
    <x v="0"/>
  </r>
  <r>
    <s v="201906"/>
    <s v="10"/>
    <s v="6840"/>
    <x v="22"/>
    <s v="000"/>
    <s v="0948"/>
    <s v="Calif State University Trust Fund"/>
    <s v="TF-Prof &amp; Continuing Ed (PaCE) Operations"/>
    <x v="0"/>
    <s v="00000"/>
    <s v="No Project Name Assigned"/>
    <s v="04"/>
    <s v="Academic Support"/>
    <s v="0406"/>
    <s v="Academic Administration"/>
    <s v="603005"/>
    <s v="Retirement"/>
    <n v="433190.97000000003"/>
    <s v="Billable"/>
    <n v="9.3352538796051855E-3"/>
    <n v="185197.21937970823"/>
    <n v="24446.032958121486"/>
    <n v="160751.18642158675"/>
    <x v="0"/>
  </r>
  <r>
    <s v="201906"/>
    <s v="10"/>
    <s v="6840"/>
    <x v="22"/>
    <s v="000"/>
    <s v="0948"/>
    <s v="Calif State University Trust Fund"/>
    <s v="TF-Prof &amp; Continuing Ed (PaCE) Operations"/>
    <x v="0"/>
    <s v="00000"/>
    <s v="No Project Name Assigned"/>
    <s v="04"/>
    <s v="Academic Support"/>
    <s v="0407"/>
    <s v="Academic Personnel Development"/>
    <s v="603005"/>
    <s v="Retirement"/>
    <n v="1718.07"/>
    <s v="Billable"/>
    <n v="3.7024362795312377E-5"/>
    <n v="734.50696975446033"/>
    <n v="96.954920007588768"/>
    <n v="637.5520497468716"/>
    <x v="0"/>
  </r>
  <r>
    <s v="201906"/>
    <s v="10"/>
    <s v="6840"/>
    <x v="22"/>
    <s v="000"/>
    <s v="0948"/>
    <s v="Calif State University Trust Fund"/>
    <s v="TF-Prof &amp; Continuing Ed (PaCE) Operations"/>
    <x v="0"/>
    <s v="00IPC"/>
    <s v="Institute for Palliative Care"/>
    <s v="04"/>
    <s v="Academic Support"/>
    <s v="0408"/>
    <s v="Course and Curriculum Development"/>
    <s v="603005"/>
    <s v="Retirement"/>
    <n v="6304.6"/>
    <s v="Billable"/>
    <n v="1.3586396228286766E-4"/>
    <n v="2695.3340908775376"/>
    <n v="355.78409999583499"/>
    <n v="2339.5499908817028"/>
    <x v="0"/>
  </r>
  <r>
    <s v="201906"/>
    <s v="10"/>
    <s v="6780"/>
    <x v="23"/>
    <s v="000"/>
    <s v="0948"/>
    <s v="Calif State University Trust Fund"/>
    <s v="TF-Prof &amp; Continuing Ed (PaCE) Operations"/>
    <x v="0"/>
    <s v="00000"/>
    <s v="No Project Name Assigned"/>
    <s v="07"/>
    <s v="Operation and Maintenance of Plant"/>
    <s v="0702"/>
    <s v="Building Maintenance"/>
    <s v="603005"/>
    <s v="Retirement"/>
    <n v="124057.03"/>
    <s v="Billable"/>
    <n v="2.673425696292323E-3"/>
    <n v="53036.694187104236"/>
    <n v="7000.8436326977599"/>
    <n v="46035.850554406476"/>
    <x v="0"/>
  </r>
  <r>
    <s v="201906"/>
    <s v="10"/>
    <s v="6780"/>
    <x v="23"/>
    <s v="000"/>
    <s v="0948"/>
    <s v="Calif State University Trust Fund"/>
    <s v="TF-Prof &amp; Continuing Ed (PaCE) Operations"/>
    <x v="0"/>
    <s v="00000"/>
    <s v="No Project Name Assigned"/>
    <s v="01"/>
    <s v="Instruction"/>
    <s v="0104"/>
    <s v="Community Education"/>
    <s v="603005"/>
    <s v="Retirement"/>
    <n v="1086657.82"/>
    <s v="Billable"/>
    <n v="2.3417447113355836E-2"/>
    <n v="464566.48595702613"/>
    <n v="61322.776146327451"/>
    <n v="403243.7098106987"/>
    <x v="0"/>
  </r>
  <r>
    <s v="201906"/>
    <s v="10"/>
    <s v="6780"/>
    <x v="23"/>
    <s v="000"/>
    <s v="0948"/>
    <s v="Calif State University Trust Fund"/>
    <s v="TF-Prof &amp; Continuing Ed (PaCE) Operations"/>
    <x v="0"/>
    <s v="00000"/>
    <s v="No Project Name Assigned"/>
    <s v="06"/>
    <s v="Institutional Support"/>
    <s v="0606"/>
    <s v="General Administration"/>
    <s v="603005"/>
    <s v="Retirement"/>
    <n v="359443.63"/>
    <s v="Billable"/>
    <n v="7.7460006644572274E-3"/>
    <n v="153668.85602381942"/>
    <n v="20284.288995144165"/>
    <n v="133384.56702867526"/>
    <x v="0"/>
  </r>
  <r>
    <s v="201906"/>
    <s v="10"/>
    <s v="6840"/>
    <x v="22"/>
    <s v="000"/>
    <s v="0948"/>
    <s v="Calif State University Trust Fund"/>
    <s v="TF-Prof &amp; Continuing Ed (PaCE) Operations"/>
    <x v="0"/>
    <s v="00000"/>
    <s v="No Project Name Assigned"/>
    <s v="05"/>
    <s v="Student Services"/>
    <s v="0501"/>
    <s v="Student Services Administration"/>
    <s v="603005"/>
    <s v="Retirement"/>
    <n v="39515.11"/>
    <s v="Billable"/>
    <n v="8.5154956930548595E-4"/>
    <n v="16893.446545026789"/>
    <n v="2229.9349439435364"/>
    <n v="14663.511601083253"/>
    <x v="0"/>
  </r>
  <r>
    <s v="201906"/>
    <s v="10"/>
    <s v="6710"/>
    <x v="16"/>
    <s v="000"/>
    <s v="0948"/>
    <s v="Calif State University Trust Fund"/>
    <s v="TF-Prof &amp; Continuing Ed (PaCE) Operations"/>
    <x v="0"/>
    <s v="00000"/>
    <s v="No Project Name Assigned"/>
    <s v="06"/>
    <s v="Institutional Support"/>
    <s v="0607"/>
    <s v="Administrative Information Technology"/>
    <s v="603005"/>
    <s v="Retirement"/>
    <n v="30414.240000000002"/>
    <s v="Billable"/>
    <n v="6.5542606290995228E-4"/>
    <n v="13002.654874239641"/>
    <n v="1716.3504433996327"/>
    <n v="11286.304430840008"/>
    <x v="0"/>
  </r>
  <r>
    <s v="201906"/>
    <s v="10"/>
    <s v="6780"/>
    <x v="23"/>
    <s v="000"/>
    <s v="0948"/>
    <s v="Calif State University Trust Fund"/>
    <s v="TF-Prof &amp; Continuing Ed (PaCE) Operations"/>
    <x v="0"/>
    <s v="EARST"/>
    <s v="Early Start Program"/>
    <s v="01"/>
    <s v="Instruction"/>
    <s v="0105"/>
    <s v="Preparatory/Remedial Instruction"/>
    <s v="603005"/>
    <s v="Retirement"/>
    <n v="989.43000000000006"/>
    <s v="Billable"/>
    <n v="2.1322190178843661E-5"/>
    <n v="422.99977945261588"/>
    <n v="55.835970887745297"/>
    <n v="367.16380856487058"/>
    <x v="0"/>
  </r>
  <r>
    <s v="201906"/>
    <s v="10"/>
    <s v="6710"/>
    <x v="16"/>
    <s v="000"/>
    <s v="0948"/>
    <s v="Calif State University Trust Fund"/>
    <s v="TF-Prof &amp; Continuing Ed (PaCE) Operations"/>
    <x v="0"/>
    <s v="00000"/>
    <s v="No Project Name Assigned"/>
    <s v="04"/>
    <s v="Academic Support"/>
    <s v="0408"/>
    <s v="Course and Curriculum Development"/>
    <s v="603005"/>
    <s v="Retirement"/>
    <n v="425728.88"/>
    <s v="Billable"/>
    <n v="9.1744460386142639E-3"/>
    <n v="182007.03672479017"/>
    <n v="24024.928847672305"/>
    <n v="157982.10787711787"/>
    <x v="0"/>
  </r>
  <r>
    <s v="201906"/>
    <s v="10"/>
    <s v="6830"/>
    <x v="6"/>
    <s v="000"/>
    <s v="0948"/>
    <s v="Calif State University Trust Fund"/>
    <s v="TF-PaCE Campus Partners"/>
    <x v="1"/>
    <s v="00000"/>
    <s v="No Project Name Assigned"/>
    <s v="04"/>
    <s v="Academic Support"/>
    <s v="0406"/>
    <s v="Academic Administration"/>
    <s v="603005"/>
    <s v="Retirement"/>
    <n v="32446.89"/>
    <s v="Billable"/>
    <n v="6.9922961633669945E-4"/>
    <n v="13871.650661414436"/>
    <n v="1831.0578873067057"/>
    <n v="12040.59277410773"/>
    <x v="0"/>
  </r>
  <r>
    <s v="201906"/>
    <s v="10"/>
    <s v="6830"/>
    <x v="6"/>
    <s v="000"/>
    <s v="0948"/>
    <s v="Calif State University Trust Fund"/>
    <s v="TF-PaCE Campus Partners"/>
    <x v="1"/>
    <s v="00000"/>
    <s v="No Project Name Assigned"/>
    <s v="05"/>
    <s v="Student Services"/>
    <s v="0503"/>
    <s v="Counseling and Career Guidance"/>
    <s v="603005"/>
    <s v="Retirement"/>
    <n v="34933.550000000003"/>
    <s v="Billable"/>
    <n v="7.5281707318571706E-4"/>
    <n v="14934.744191602165"/>
    <n v="1971.386233291486"/>
    <n v="12963.35795831068"/>
    <x v="0"/>
  </r>
  <r>
    <s v="201906"/>
    <s v="10"/>
    <s v="6780"/>
    <x v="23"/>
    <s v="000"/>
    <s v="0948"/>
    <s v="Calif State University Trust Fund"/>
    <s v="TF-PaCE Campus Partners"/>
    <x v="1"/>
    <s v="00000"/>
    <s v="No Project Name Assigned"/>
    <s v="01"/>
    <s v="Instruction"/>
    <s v="0104"/>
    <s v="Community Education"/>
    <s v="603005"/>
    <s v="Retirement"/>
    <n v="6403"/>
    <s v="Billable"/>
    <n v="1.3798447966519709E-4"/>
    <n v="2737.4019261949802"/>
    <n v="361.33705425773741"/>
    <n v="2376.064871937243"/>
    <x v="0"/>
  </r>
  <r>
    <s v="201906"/>
    <s v="10"/>
    <s v="6780"/>
    <x v="23"/>
    <s v="000"/>
    <s v="0948"/>
    <s v="Calif State University Trust Fund"/>
    <s v="TF-PaCE Campus Partners"/>
    <x v="1"/>
    <s v="00000"/>
    <s v="No Project Name Assigned"/>
    <s v="01"/>
    <s v="Instruction"/>
    <s v="0101"/>
    <s v="General Academic Instruction"/>
    <s v="603005"/>
    <s v="Retirement"/>
    <n v="91109.05"/>
    <s v="Billable"/>
    <n v="1.9633976037857917E-3"/>
    <n v="38950.818204559546"/>
    <n v="5141.5080030018607"/>
    <n v="33809.310201557688"/>
    <x v="0"/>
  </r>
  <r>
    <s v="201906"/>
    <s v="10"/>
    <s v="6690"/>
    <x v="7"/>
    <s v="000"/>
    <s v="0948"/>
    <s v="Calif State University Trust Fund"/>
    <s v="TF-PaCE Campus Partners"/>
    <x v="1"/>
    <s v="00000"/>
    <s v="No Project Name Assigned"/>
    <s v="04"/>
    <s v="Academic Support"/>
    <s v="0406"/>
    <s v="Academic Administration"/>
    <s v="603005"/>
    <s v="Retirement"/>
    <n v="6061.71"/>
    <s v="Billable"/>
    <n v="1.3062968924431077E-4"/>
    <n v="2591.4940855904065"/>
    <n v="342.07721929793365"/>
    <n v="2249.4168662924726"/>
    <x v="0"/>
  </r>
  <r>
    <s v="201906"/>
    <s v="10"/>
    <s v="6750"/>
    <x v="0"/>
    <s v="000"/>
    <s v="0948"/>
    <s v="Calif State University Trust Fund"/>
    <s v="TF-PaCE Campus Partners"/>
    <x v="1"/>
    <s v="00000"/>
    <s v="No Project Name Assigned"/>
    <s v="04"/>
    <s v="Academic Support"/>
    <s v="0406"/>
    <s v="Academic Administration"/>
    <s v="603005"/>
    <s v="Retirement"/>
    <n v="1595.16"/>
    <s v="Billable"/>
    <n v="3.4375655565006369E-5"/>
    <n v="681.96065228630084"/>
    <n v="90.018806101791711"/>
    <n v="591.94184618450913"/>
    <x v="0"/>
  </r>
  <r>
    <s v="201906"/>
    <s v="10"/>
    <s v="6830"/>
    <x v="6"/>
    <s v="000"/>
    <s v="0948"/>
    <s v="Calif State University Trust Fund"/>
    <s v="TF-PaCE Campus Partners"/>
    <x v="1"/>
    <s v="00000"/>
    <s v="No Project Name Assigned"/>
    <s v="01"/>
    <s v="Instruction"/>
    <s v="0101"/>
    <s v="General Academic Instruction"/>
    <s v="603005"/>
    <s v="Retirement"/>
    <n v="10807.85"/>
    <s v="Billable"/>
    <n v="2.3290887998586606E-4"/>
    <n v="4620.5574586953644"/>
    <n v="609.9135845477881"/>
    <n v="4010.6438741475763"/>
    <x v="0"/>
  </r>
  <r>
    <s v="201906"/>
    <s v="10"/>
    <s v="6840"/>
    <x v="22"/>
    <s v="000"/>
    <s v="0948"/>
    <s v="Calif State University Trust Fund"/>
    <s v="TF-PaCE Campus Partners"/>
    <x v="1"/>
    <s v="00000"/>
    <s v="No Project Name Assigned"/>
    <s v="01"/>
    <s v="Instruction"/>
    <s v="0105"/>
    <s v="Preparatory/Remedial Instruction"/>
    <s v="603005"/>
    <s v="Retirement"/>
    <n v="41.17"/>
    <s v="Billable"/>
    <n v="8.8721240478153438E-7"/>
    <n v="17.600942886373161"/>
    <n v="2.3233244610012576"/>
    <n v="15.277618425371903"/>
    <x v="0"/>
  </r>
  <r>
    <s v="201906"/>
    <s v="10"/>
    <s v="6660"/>
    <x v="19"/>
    <s v="000"/>
    <s v="0948"/>
    <s v="Calif State University Trust Fund"/>
    <s v="TF-PaCE Campus Partners"/>
    <x v="1"/>
    <s v="00000"/>
    <s v="No Project Name Assigned"/>
    <s v="01"/>
    <s v="Instruction"/>
    <s v="0101"/>
    <s v="General Academic Instruction"/>
    <s v="603005"/>
    <s v="Retirement"/>
    <n v="33815.629999999997"/>
    <s v="Billable"/>
    <n v="7.2872592692500837E-4"/>
    <n v="14456.812540605459"/>
    <n v="1908.2992553599206"/>
    <n v="12548.513285245537"/>
    <x v="0"/>
  </r>
  <r>
    <s v="201906"/>
    <s v="10"/>
    <s v="6840"/>
    <x v="22"/>
    <s v="000"/>
    <s v="0948"/>
    <s v="Calif State University Trust Fund"/>
    <s v="TF-PaCE Campus Partners"/>
    <x v="1"/>
    <s v="00000"/>
    <s v="No Project Name Assigned"/>
    <s v="01"/>
    <s v="Instruction"/>
    <s v="0101"/>
    <s v="General Academic Instruction"/>
    <s v="603005"/>
    <s v="Retirement"/>
    <n v="459.37"/>
    <s v="Billable"/>
    <n v="9.8994112796816468E-6"/>
    <n v="196.38924298550492"/>
    <n v="25.923380074086651"/>
    <n v="170.46586291141827"/>
    <x v="0"/>
  </r>
  <r>
    <s v="201906"/>
    <s v="10"/>
    <s v="6710"/>
    <x v="16"/>
    <s v="000"/>
    <s v="0948"/>
    <s v="Calif State University Trust Fund"/>
    <s v="TF-PaCE Campus Partners"/>
    <x v="1"/>
    <s v="00000"/>
    <s v="No Project Name Assigned"/>
    <s v="04"/>
    <s v="Academic Support"/>
    <s v="0406"/>
    <s v="Academic Administration"/>
    <s v="603005"/>
    <s v="Retirement"/>
    <n v="126451.14"/>
    <s v="Billable"/>
    <n v="2.7250187031033876E-3"/>
    <n v="54060.220866086383"/>
    <n v="7135.9491543234026"/>
    <n v="46924.27171176298"/>
    <x v="0"/>
  </r>
  <r>
    <s v="201906"/>
    <s v="10"/>
    <s v="6790"/>
    <x v="18"/>
    <s v="000"/>
    <s v="0948"/>
    <s v="Calif State University Trust Fund"/>
    <s v="TF-PaCE Campus Partners"/>
    <x v="1"/>
    <s v="00000"/>
    <s v="No Project Name Assigned"/>
    <s v="04"/>
    <s v="Academic Support"/>
    <s v="0406"/>
    <s v="Academic Administration"/>
    <s v="603005"/>
    <s v="Retirement"/>
    <n v="29593.63"/>
    <s v="Billable"/>
    <n v="6.37741939240101E-4"/>
    <n v="12651.828793550141"/>
    <n v="1670.0414007486188"/>
    <n v="10981.787392801523"/>
    <x v="0"/>
  </r>
  <r>
    <s v="201906"/>
    <s v="10"/>
    <s v="6840"/>
    <x v="22"/>
    <s v="000"/>
    <s v="0948"/>
    <s v="Calif State University Trust Fund"/>
    <s v="TF-PaCE Campus Partners"/>
    <x v="1"/>
    <s v="00000"/>
    <s v="No Project Name Assigned"/>
    <s v="04"/>
    <s v="Academic Support"/>
    <s v="0408"/>
    <s v="Course and Curriculum Development"/>
    <s v="603005"/>
    <s v="Retirement"/>
    <n v="18.29"/>
    <s v="Billable"/>
    <n v="3.9414901344314454E-7"/>
    <n v="7.8193161377645142"/>
    <n v="1.0321497301849158"/>
    <n v="6.7871664075795985"/>
    <x v="0"/>
  </r>
  <r>
    <s v="201906"/>
    <s v="10"/>
    <s v="6840"/>
    <x v="22"/>
    <s v="000"/>
    <s v="0948"/>
    <s v="Calif State University Trust Fund"/>
    <s v="TF-PaCE Campus Partners"/>
    <x v="1"/>
    <s v="00000"/>
    <s v="No Project Name Assigned"/>
    <s v="04"/>
    <s v="Academic Support"/>
    <s v="0407"/>
    <s v="Academic Personnel Development"/>
    <s v="603005"/>
    <s v="Retirement"/>
    <n v="9.15"/>
    <s v="Billable"/>
    <n v="1.9718225658856058E-7"/>
    <n v="3.9117956621402574"/>
    <n v="0.51635702740251399"/>
    <n v="3.3954386347377432"/>
    <x v="0"/>
  </r>
  <r>
    <s v="201906"/>
    <s v="10"/>
    <s v="6730"/>
    <x v="2"/>
    <s v="000"/>
    <s v="0948"/>
    <s v="Calif State University Trust Fund"/>
    <s v="TF-PaCE Campus Partners"/>
    <x v="1"/>
    <s v="00000"/>
    <s v="No Project Name Assigned"/>
    <s v="01"/>
    <s v="Instruction"/>
    <s v="0101"/>
    <s v="General Academic Instruction"/>
    <s v="603005"/>
    <s v="Retirement"/>
    <n v="1162.32"/>
    <s v="Billable"/>
    <n v="2.5047965079564558E-5"/>
    <n v="496.91347912774467"/>
    <n v="65.592579244862293"/>
    <n v="431.32089988288237"/>
    <x v="0"/>
  </r>
  <r>
    <s v="201906"/>
    <s v="10"/>
    <s v="6690"/>
    <x v="7"/>
    <s v="000"/>
    <s v="0948"/>
    <s v="Calif State University Trust Fund"/>
    <s v="TF-PaCE Campus Partners"/>
    <x v="1"/>
    <s v="00000"/>
    <s v="No Project Name Assigned"/>
    <s v="01"/>
    <s v="Instruction"/>
    <s v="0101"/>
    <s v="General Academic Instruction"/>
    <s v="603005"/>
    <s v="Retirement"/>
    <n v="336129.18"/>
    <s v="Billable"/>
    <n v="7.2435748871762257E-3"/>
    <n v="143701.49379702314"/>
    <n v="18968.597181207057"/>
    <n v="124732.89661581609"/>
    <x v="0"/>
  </r>
  <r>
    <s v="201906"/>
    <s v="10"/>
    <s v="6760"/>
    <x v="13"/>
    <s v="000"/>
    <s v="0948"/>
    <s v="Calif State University Trust Fund"/>
    <s v="TF-PaCE Campus Partners"/>
    <x v="1"/>
    <s v="00000"/>
    <s v="No Project Name Assigned"/>
    <s v="06"/>
    <s v="Institutional Support"/>
    <s v="0605"/>
    <s v="Public Relations/Development"/>
    <s v="603005"/>
    <s v="Retirement"/>
    <n v="1018.71"/>
    <s v="Billable"/>
    <n v="2.1953173399927055E-5"/>
    <n v="435.51752557146466"/>
    <n v="57.488313375433336"/>
    <n v="378.02921219603132"/>
    <x v="0"/>
  </r>
  <r>
    <s v="201906"/>
    <s v="10"/>
    <s v="6710"/>
    <x v="16"/>
    <s v="000"/>
    <s v="0948"/>
    <s v="Calif State University Trust Fund"/>
    <s v="TF-PaCE Campus Partners"/>
    <x v="1"/>
    <s v="00000"/>
    <s v="No Project Name Assigned"/>
    <s v="05"/>
    <s v="Student Services"/>
    <s v="0503"/>
    <s v="Counseling and Career Guidance"/>
    <s v="603005"/>
    <s v="Retirement"/>
    <n v="1990.16"/>
    <s v="Billable"/>
    <n v="4.2887895057080845E-5"/>
    <n v="850.83051966831204"/>
    <n v="112.30962859621719"/>
    <n v="738.52089107209486"/>
    <x v="0"/>
  </r>
  <r>
    <s v="201906"/>
    <s v="10"/>
    <s v="6700"/>
    <x v="17"/>
    <s v="000"/>
    <s v="0948"/>
    <s v="Calif State University Trust Fund"/>
    <s v="TF-PaCE Campus Partners"/>
    <x v="1"/>
    <s v="00000"/>
    <s v="No Project Name Assigned"/>
    <s v="04"/>
    <s v="Academic Support"/>
    <s v="0406"/>
    <s v="Academic Administration"/>
    <s v="603005"/>
    <s v="Retirement"/>
    <n v="22595.97"/>
    <s v="Billable"/>
    <n v="4.8694255239425325E-4"/>
    <n v="9660.198625994688"/>
    <n v="1275.1462186312988"/>
    <n v="8385.0524073633896"/>
    <x v="0"/>
  </r>
  <r>
    <s v="201906"/>
    <s v="10"/>
    <s v="6760"/>
    <x v="13"/>
    <s v="000"/>
    <s v="0948"/>
    <s v="Calif State University Trust Fund"/>
    <s v="TF-PaCE Campus Partners"/>
    <x v="1"/>
    <s v="00000"/>
    <s v="No Project Name Assigned"/>
    <s v="04"/>
    <s v="Academic Support"/>
    <s v="0409"/>
    <s v="Academic Support Information Technology"/>
    <s v="603005"/>
    <s v="Retirement"/>
    <n v="2249.3000000000002"/>
    <s v="Billable"/>
    <n v="4.8472355163349657E-5"/>
    <n v="961.61770304394338"/>
    <n v="126.93353680180053"/>
    <n v="834.68416624214285"/>
    <x v="0"/>
  </r>
  <r>
    <s v="201906"/>
    <s v="10"/>
    <s v="6740"/>
    <x v="8"/>
    <s v="000"/>
    <s v="0948"/>
    <s v="Calif State University Trust Fund"/>
    <s v="TF-PaCE Campus Partners"/>
    <x v="1"/>
    <s v="00000"/>
    <s v="No Project Name Assigned"/>
    <s v="05"/>
    <s v="Student Services"/>
    <s v="0509"/>
    <s v="Student Admissions"/>
    <s v="603005"/>
    <s v="Retirement"/>
    <n v="-406.24"/>
    <s v="Billable"/>
    <n v="-8.7544611930641373E-6"/>
    <n v="-173.67517702599545"/>
    <n v="-22.9251233674314"/>
    <n v="-150.75005365856404"/>
    <x v="0"/>
  </r>
  <r>
    <s v="201906"/>
    <s v="10"/>
    <s v="6740"/>
    <x v="8"/>
    <s v="000"/>
    <s v="0948"/>
    <s v="Calif State University Trust Fund"/>
    <s v="TF-PaCE Campus Partners"/>
    <x v="1"/>
    <s v="00000"/>
    <s v="No Project Name Assigned"/>
    <s v="04"/>
    <s v="Academic Support"/>
    <s v="0406"/>
    <s v="Academic Administration"/>
    <s v="603005"/>
    <s v="Retirement"/>
    <n v="-1624.92"/>
    <s v="Billable"/>
    <n v="-3.5016982773320641E-5"/>
    <n v="-694.68360735791771"/>
    <n v="-91.698236171245142"/>
    <n v="-602.98537118667252"/>
    <x v="0"/>
  </r>
  <r>
    <s v="201906"/>
    <s v="10"/>
    <s v="6740"/>
    <x v="8"/>
    <s v="000"/>
    <s v="0948"/>
    <s v="Calif State University Trust Fund"/>
    <s v="TF-PaCE Campus Partners"/>
    <x v="1"/>
    <s v="00000"/>
    <s v="No Project Name Assigned"/>
    <s v="01"/>
    <s v="Instruction"/>
    <s v="0101"/>
    <s v="General Academic Instruction"/>
    <s v="603005"/>
    <s v="Retirement"/>
    <n v="-627.78"/>
    <s v="Billable"/>
    <n v="-1.3528642299581043E-5"/>
    <n v="-268.38765910146566"/>
    <n v="-35.427171001393468"/>
    <n v="-232.96048810007218"/>
    <x v="0"/>
  </r>
  <r>
    <s v="201906"/>
    <s v="10"/>
    <s v="6760"/>
    <x v="13"/>
    <s v="000"/>
    <s v="0948"/>
    <s v="Calif State University Trust Fund"/>
    <s v="TF-PaCE Campus Partners"/>
    <x v="1"/>
    <s v="00000"/>
    <s v="No Project Name Assigned"/>
    <s v="02"/>
    <s v="Research"/>
    <s v="0201"/>
    <s v="Institutes and Research Centers"/>
    <s v="603005"/>
    <s v="Retirement"/>
    <n v="366.61"/>
    <s v="Billable"/>
    <n v="7.9004357473149946E-6"/>
    <n v="156.73261286308633"/>
    <n v="20.688704897927398"/>
    <n v="136.04390796515892"/>
    <x v="0"/>
  </r>
  <r>
    <s v="201906"/>
    <s v="10"/>
    <s v="6760"/>
    <x v="13"/>
    <s v="000"/>
    <s v="0948"/>
    <s v="Calif State University Trust Fund"/>
    <s v="TF-PaCE Campus Partners"/>
    <x v="1"/>
    <s v="00000"/>
    <s v="No Project Name Assigned"/>
    <s v="02"/>
    <s v="Research"/>
    <s v="0202"/>
    <s v="Individual and Project Research"/>
    <s v="603005"/>
    <s v="Retirement"/>
    <n v="25.03"/>
    <s v="Billable"/>
    <n v="5.3939583414335207E-7"/>
    <n v="10.700791849548704"/>
    <n v="1.412504524140429"/>
    <n v="9.288287325408275"/>
    <x v="0"/>
  </r>
  <r>
    <s v="201906"/>
    <s v="10"/>
    <s v="6760"/>
    <x v="13"/>
    <s v="000"/>
    <s v="0948"/>
    <s v="Calif State University Trust Fund"/>
    <s v="TF-PaCE Campus Partners"/>
    <x v="1"/>
    <s v="00000"/>
    <s v="No Project Name Assigned"/>
    <s v="04"/>
    <s v="Academic Support"/>
    <s v="0406"/>
    <s v="Academic Administration"/>
    <s v="603005"/>
    <s v="Retirement"/>
    <n v="35459.629999999997"/>
    <s v="Billable"/>
    <n v="7.6415408319075622E-4"/>
    <n v="15159.653203835904"/>
    <n v="2001.0742229063394"/>
    <n v="13158.578980929564"/>
    <x v="0"/>
  </r>
  <r>
    <s v="201906"/>
    <s v="10"/>
    <s v="6760"/>
    <x v="13"/>
    <s v="000"/>
    <s v="0948"/>
    <s v="Calif State University Trust Fund"/>
    <s v="TF-PaCE Campus Partners"/>
    <x v="1"/>
    <s v="00000"/>
    <s v="No Project Name Assigned"/>
    <s v="01"/>
    <s v="Instruction"/>
    <s v="0101"/>
    <s v="General Academic Instruction"/>
    <s v="603005"/>
    <s v="Retirement"/>
    <n v="67026.290000000008"/>
    <s v="Billable"/>
    <n v="1.4444147664436364E-3"/>
    <n v="28654.989122552452"/>
    <n v="3782.4585641769236"/>
    <n v="24872.530558375529"/>
    <x v="0"/>
  </r>
  <r>
    <s v="201906"/>
    <s v="10"/>
    <s v="6760"/>
    <x v="13"/>
    <s v="000"/>
    <s v="0948"/>
    <s v="Calif State University Trust Fund"/>
    <s v="TF-PaCE Campus Partners"/>
    <x v="1"/>
    <s v="00000"/>
    <s v="No Project Name Assigned"/>
    <s v="01"/>
    <s v="Instruction"/>
    <s v="0104"/>
    <s v="Community Education"/>
    <s v="603005"/>
    <s v="Retirement"/>
    <n v="5.28"/>
    <s v="Billable"/>
    <n v="1.137838595396284E-7"/>
    <n v="2.2572984804481484"/>
    <n v="0.29796339941915562"/>
    <n v="1.9593350810289929"/>
    <x v="0"/>
  </r>
  <r>
    <s v="201906"/>
    <s v="10"/>
    <s v="6760"/>
    <x v="13"/>
    <s v="000"/>
    <s v="0948"/>
    <s v="Calif State University Trust Fund"/>
    <s v="TF-PaCE Campus Partners"/>
    <x v="1"/>
    <s v="00000"/>
    <s v="No Project Name Assigned"/>
    <s v="01"/>
    <s v="Instruction"/>
    <s v="0105"/>
    <s v="Preparatory/Remedial Instruction"/>
    <s v="603005"/>
    <s v="Retirement"/>
    <n v="15.15"/>
    <s v="Billable"/>
    <n v="3.2648209697450196E-7"/>
    <n v="6.4769075717404263"/>
    <n v="0.85495179946973632"/>
    <n v="5.6219557722706899"/>
    <x v="0"/>
  </r>
  <r>
    <s v="201906"/>
    <s v="10"/>
    <s v="6700"/>
    <x v="17"/>
    <s v="000"/>
    <s v="0948"/>
    <s v="Calif State University Trust Fund"/>
    <s v="TF-PaCE Campus Partners"/>
    <x v="1"/>
    <s v="00000"/>
    <s v="No Project Name Assigned"/>
    <s v="01"/>
    <s v="Instruction"/>
    <s v="0106"/>
    <s v="Instructional Information Technology"/>
    <s v="603005"/>
    <s v="Retirement"/>
    <n v="2775.7200000000003"/>
    <s v="Billable"/>
    <n v="5.9816692159344195E-5"/>
    <n v="1186.6720716192301"/>
    <n v="156.64071345373839"/>
    <n v="1030.0313581654918"/>
    <x v="0"/>
  </r>
  <r>
    <s v="201906"/>
    <s v="10"/>
    <s v="6760"/>
    <x v="13"/>
    <s v="000"/>
    <s v="0948"/>
    <s v="Calif State University Trust Fund"/>
    <s v="TF-PaCE Campus Partners"/>
    <x v="1"/>
    <s v="00000"/>
    <s v="No Project Name Assigned"/>
    <s v="04"/>
    <s v="Academic Support"/>
    <s v="0407"/>
    <s v="Academic Personnel Development"/>
    <s v="603005"/>
    <s v="Retirement"/>
    <n v="-0.98"/>
    <s v="Billable"/>
    <n v="-2.1118973929703757E-8"/>
    <n v="-0.4189682785680276"/>
    <n v="-5.5303812770979642E-2"/>
    <n v="-0.36366446579704798"/>
    <x v="0"/>
  </r>
  <r>
    <s v="201906"/>
    <s v="10"/>
    <s v="6700"/>
    <x v="17"/>
    <s v="000"/>
    <s v="0948"/>
    <s v="Calif State University Trust Fund"/>
    <s v="TF-PaCE Campus Partners"/>
    <x v="1"/>
    <s v="00000"/>
    <s v="No Project Name Assigned"/>
    <s v="01"/>
    <s v="Instruction"/>
    <s v="0101"/>
    <s v="General Academic Instruction"/>
    <s v="603005"/>
    <s v="Retirement"/>
    <n v="43256.37"/>
    <s v="Billable"/>
    <n v="9.3217362277920376E-4"/>
    <n v="18492.904975511909"/>
    <n v="2441.063456767572"/>
    <n v="16051.841518744337"/>
    <x v="0"/>
  </r>
  <r>
    <s v="201906"/>
    <s v="10"/>
    <s v="6756"/>
    <x v="3"/>
    <s v="000"/>
    <s v="0948"/>
    <s v="Calif State University Trust Fund"/>
    <s v="TF-PaCE Campus Partners"/>
    <x v="1"/>
    <s v="00000"/>
    <s v="No Project Name Assigned"/>
    <s v="04"/>
    <s v="Academic Support"/>
    <s v="0408"/>
    <s v="Course and Curriculum Development"/>
    <s v="603005"/>
    <s v="Retirement"/>
    <n v="2.35"/>
    <s v="Billable"/>
    <n v="5.0642437484493702E-8"/>
    <n v="1.0046688312600662"/>
    <n v="0.13261628572632875"/>
    <n v="0.87205254553373746"/>
    <x v="0"/>
  </r>
  <r>
    <s v="201906"/>
    <s v="10"/>
    <s v="6756"/>
    <x v="3"/>
    <s v="000"/>
    <s v="0948"/>
    <s v="Calif State University Trust Fund"/>
    <s v="TF-PaCE Campus Partners"/>
    <x v="1"/>
    <s v="00000"/>
    <s v="No Project Name Assigned"/>
    <s v="01"/>
    <s v="Instruction"/>
    <s v="0101"/>
    <s v="General Academic Instruction"/>
    <s v="603005"/>
    <s v="Retirement"/>
    <n v="232.81"/>
    <s v="Billable"/>
    <n v="5.017049306708501E-6"/>
    <n v="99.530617279002541"/>
    <n v="13.138041480828337"/>
    <n v="86.392575798174207"/>
    <x v="0"/>
  </r>
  <r>
    <s v="201906"/>
    <s v="10"/>
    <s v="6850"/>
    <x v="20"/>
    <s v="000"/>
    <s v="0948"/>
    <s v="Calif State University Trust Fund"/>
    <s v="TF-PaCE Campus Partners"/>
    <x v="1"/>
    <s v="00000"/>
    <s v="No Project Name Assigned"/>
    <s v="01"/>
    <s v="Instruction"/>
    <s v="0101"/>
    <s v="General Academic Instruction"/>
    <s v="603005"/>
    <s v="Retirement"/>
    <n v="25340.62"/>
    <s v="Billable"/>
    <n v="5.4608968688013224E-4"/>
    <n v="10833.587693108706"/>
    <n v="1430.0335754903492"/>
    <n v="9403.554117618356"/>
    <x v="0"/>
  </r>
  <r>
    <s v="201906"/>
    <s v="10"/>
    <s v="6850"/>
    <x v="20"/>
    <s v="000"/>
    <s v="0948"/>
    <s v="Calif State University Trust Fund"/>
    <s v="TF-PaCE Campus Partners"/>
    <x v="1"/>
    <s v="00000"/>
    <s v="No Project Name Assigned"/>
    <s v="04"/>
    <s v="Academic Support"/>
    <s v="0405"/>
    <s v="Ancillary Support"/>
    <s v="603005"/>
    <s v="Retirement"/>
    <n v="14953.2"/>
    <s v="Billable"/>
    <n v="3.2224106220984309E-4"/>
    <n v="6392.7719011055415"/>
    <n v="843.8458909459315"/>
    <n v="5548.9260101596101"/>
    <x v="0"/>
  </r>
  <r>
    <s v="201906"/>
    <s v="10"/>
    <s v="6710"/>
    <x v="16"/>
    <s v="000"/>
    <s v="0948"/>
    <s v="Calif State University Trust Fund"/>
    <s v="TF-PaCE Campus Partners"/>
    <x v="1"/>
    <s v="00000"/>
    <s v="No Project Name Assigned"/>
    <s v="01"/>
    <s v="Instruction"/>
    <s v="0101"/>
    <s v="General Academic Instruction"/>
    <s v="603005"/>
    <s v="Retirement"/>
    <n v="150693.28"/>
    <s v="Billable"/>
    <n v="3.2474361752056614E-3"/>
    <n v="64424.187870785485"/>
    <n v="8503.9927989436837"/>
    <n v="55920.195071841801"/>
    <x v="0"/>
  </r>
  <r>
    <s v="201906"/>
    <s v="10"/>
    <s v="6850"/>
    <x v="20"/>
    <s v="000"/>
    <s v="0948"/>
    <s v="Calif State University Trust Fund"/>
    <s v="TF-PaCE Campus Partners"/>
    <x v="1"/>
    <s v="00000"/>
    <s v="No Project Name Assigned"/>
    <s v="05"/>
    <s v="Student Services"/>
    <s v="0508"/>
    <s v="Student Services Information Technology"/>
    <s v="603005"/>
    <s v="Retirement"/>
    <n v="22639"/>
    <s v="Billable"/>
    <n v="4.8786984774955441E-4"/>
    <n v="9678.5947535730375"/>
    <n v="1277.574507471641"/>
    <n v="8401.020246101396"/>
    <x v="0"/>
  </r>
  <r>
    <s v="201906"/>
    <s v="10"/>
    <s v="6850"/>
    <x v="20"/>
    <s v="000"/>
    <s v="0948"/>
    <s v="Calif State University Trust Fund"/>
    <s v="TF-PaCE Campus Partners"/>
    <x v="1"/>
    <s v="00000"/>
    <s v="No Project Name Assigned"/>
    <s v="05"/>
    <s v="Student Services"/>
    <s v="0504"/>
    <s v="Financial Aid Administration"/>
    <s v="603005"/>
    <s v="Retirement"/>
    <n v="11346.49"/>
    <s v="Billable"/>
    <n v="2.4451655765677998E-4"/>
    <n v="4850.8361051932034"/>
    <n v="640.31036588550285"/>
    <n v="4210.5257393077009"/>
    <x v="0"/>
  </r>
  <r>
    <s v="201906"/>
    <s v="10"/>
    <s v="6756"/>
    <x v="3"/>
    <s v="000"/>
    <s v="0948"/>
    <s v="Calif State University Trust Fund"/>
    <s v="TF-PaCE Campus Partners"/>
    <x v="1"/>
    <s v="00000"/>
    <s v="No Project Name Assigned"/>
    <s v="01"/>
    <s v="Instruction"/>
    <s v="0104"/>
    <s v="Community Education"/>
    <s v="603005"/>
    <s v="Retirement"/>
    <n v="16662.63"/>
    <s v="Billable"/>
    <n v="3.5907923323499972E-4"/>
    <n v="7123.5851097101777"/>
    <n v="940.31323448174351"/>
    <n v="6183.2718752284345"/>
    <x v="0"/>
  </r>
  <r>
    <s v="201906"/>
    <s v="10"/>
    <s v="6756"/>
    <x v="3"/>
    <s v="000"/>
    <s v="0948"/>
    <s v="Calif State University Trust Fund"/>
    <s v="TF-PaCE Campus Partners"/>
    <x v="1"/>
    <s v="00000"/>
    <s v="No Project Name Assigned"/>
    <s v="04"/>
    <s v="Academic Support"/>
    <s v="0406"/>
    <s v="Academic Administration"/>
    <s v="603005"/>
    <s v="Retirement"/>
    <n v="23356.47"/>
    <s v="Billable"/>
    <n v="5.0333130716317129E-4"/>
    <n v="9985.3265605365086"/>
    <n v="1318.0631059908192"/>
    <n v="8667.2634545456895"/>
    <x v="0"/>
  </r>
  <r>
    <s v="201906"/>
    <s v="10"/>
    <s v="6850"/>
    <x v="20"/>
    <s v="000"/>
    <s v="0948"/>
    <s v="Calif State University Trust Fund"/>
    <s v="TF-PaCE Campus Partners"/>
    <x v="1"/>
    <s v="00000"/>
    <s v="No Project Name Assigned"/>
    <s v="06"/>
    <s v="Institutional Support"/>
    <s v="0601"/>
    <s v="Executive Management"/>
    <s v="603005"/>
    <s v="Retirement"/>
    <n v="5773.66"/>
    <s v="Billable"/>
    <n v="1.2442221940711569E-4"/>
    <n v="2468.3473379970183"/>
    <n v="325.82184861560643"/>
    <n v="2142.5254893814117"/>
    <x v="0"/>
  </r>
  <r>
    <s v="201906"/>
    <s v="10"/>
    <s v="6830"/>
    <x v="6"/>
    <s v="000"/>
    <s v="0948"/>
    <s v="Calif State University Trust Fund"/>
    <s v="TF-PaCE Campus Partners"/>
    <x v="1"/>
    <s v="00000"/>
    <s v="No Project Name Assigned"/>
    <s v="05"/>
    <s v="Student Services"/>
    <s v="0509"/>
    <s v="Student Admissions"/>
    <s v="603005"/>
    <s v="Retirement"/>
    <n v="5440.35"/>
    <s v="Billable"/>
    <n v="1.1723939777394268E-4"/>
    <n v="2325.851096232213"/>
    <n v="307.01234470265211"/>
    <n v="2018.8387515295608"/>
    <x v="0"/>
  </r>
  <r>
    <s v="201906"/>
    <s v="10"/>
    <s v="6770"/>
    <x v="10"/>
    <s v="000"/>
    <s v="0948"/>
    <s v="Calif State University Trust Fund"/>
    <s v="TF-Parking  Revenue Fund-Fines and Forfeitures"/>
    <x v="2"/>
    <s v="00000"/>
    <s v="No Project Name Assigned"/>
    <s v="20"/>
    <s v="Auxiliary Enterprise Expenses"/>
    <s v="2001"/>
    <s v="Auxiliary Enterprise"/>
    <s v="603005"/>
    <s v="Retirement"/>
    <n v="26159.190000000002"/>
    <s v="Billable"/>
    <n v="5.6372984860425231E-4"/>
    <n v="11183.541635748941"/>
    <n v="1476.2274959188603"/>
    <n v="9707.3141398300813"/>
    <x v="1"/>
  </r>
  <r>
    <s v="201906"/>
    <s v="10"/>
    <s v="6710"/>
    <x v="16"/>
    <s v="000"/>
    <s v="0948"/>
    <s v="Calif State University Trust Fund"/>
    <s v="TF-Parking  Revenue Fund-Fines and Forfeitures"/>
    <x v="2"/>
    <s v="00000"/>
    <s v="No Project Name Assigned"/>
    <s v="20"/>
    <s v="Auxiliary Enterprise Expenses"/>
    <s v="2001"/>
    <s v="Auxiliary Enterprise"/>
    <s v="603005"/>
    <s v="Retirement"/>
    <n v="18851.04"/>
    <s v="Billable"/>
    <n v="4.0623941051816604E-4"/>
    <n v="8059.1712020581954"/>
    <n v="1063.8105986716819"/>
    <n v="6995.3606033865135"/>
    <x v="1"/>
  </r>
  <r>
    <s v="201906"/>
    <s v="10"/>
    <s v="6690"/>
    <x v="7"/>
    <s v="000"/>
    <s v="0948"/>
    <s v="Calif State University Trust Fund"/>
    <s v="TF-Parking  Revenue Fund-Fines and Forfeitures"/>
    <x v="2"/>
    <s v="00000"/>
    <s v="No Project Name Assigned"/>
    <s v="20"/>
    <s v="Auxiliary Enterprise Expenses"/>
    <s v="2001"/>
    <s v="Auxiliary Enterprise"/>
    <s v="603005"/>
    <s v="Retirement"/>
    <n v="1789.14"/>
    <s v="Billable"/>
    <n v="3.8555919404683855E-5"/>
    <n v="764.89072032367437"/>
    <n v="100.96557508272502"/>
    <n v="663.9251452409494"/>
    <x v="1"/>
  </r>
  <r>
    <s v="201906"/>
    <s v="10"/>
    <s v="6820"/>
    <x v="11"/>
    <s v="000"/>
    <s v="0948"/>
    <s v="Calif State University Trust Fund"/>
    <s v="TF-Parking  Revenue Fund-Fines and Forfeitures"/>
    <x v="2"/>
    <s v="00000"/>
    <s v="No Project Name Assigned"/>
    <s v="20"/>
    <s v="Auxiliary Enterprise Expenses"/>
    <s v="2001"/>
    <s v="Auxiliary Enterprise"/>
    <s v="603005"/>
    <s v="Retirement"/>
    <n v="13175.28"/>
    <s v="Billable"/>
    <n v="2.8392693350668091E-4"/>
    <n v="5632.6779400528185"/>
    <n v="743.51348808697207"/>
    <n v="4889.1644519658466"/>
    <x v="1"/>
  </r>
  <r>
    <s v="201906"/>
    <s v="10"/>
    <s v="6840"/>
    <x v="22"/>
    <s v="000"/>
    <s v="0948"/>
    <s v="Calif State University Trust Fund"/>
    <s v="TF-Parking  Revenue Fund-Fines and Forfeitures"/>
    <x v="2"/>
    <s v="00000"/>
    <s v="No Project Name Assigned"/>
    <s v="20"/>
    <s v="Auxiliary Enterprise Expenses"/>
    <s v="2001"/>
    <s v="Auxiliary Enterprise"/>
    <s v="603005"/>
    <s v="Retirement"/>
    <n v="15161.28"/>
    <s v="Billable"/>
    <n v="3.267251806744275E-4"/>
    <n v="6481.7299821304741"/>
    <n v="855.58835764122261"/>
    <n v="5626.1416244892516"/>
    <x v="1"/>
  </r>
  <r>
    <s v="201906"/>
    <s v="10"/>
    <s v="6830"/>
    <x v="6"/>
    <s v="000"/>
    <s v="0948"/>
    <s v="Calif State University Trust Fund"/>
    <s v="TF-Parking  Revenue Fund-Fines and Forfeitures"/>
    <x v="2"/>
    <s v="00000"/>
    <s v="No Project Name Assigned"/>
    <s v="20"/>
    <s v="Auxiliary Enterprise Expenses"/>
    <s v="2001"/>
    <s v="Auxiliary Enterprise"/>
    <s v="603005"/>
    <s v="Retirement"/>
    <n v="20630.37"/>
    <s v="Billable"/>
    <n v="4.4458392468381885E-4"/>
    <n v="8819.8679644096719"/>
    <n v="1164.2225713020769"/>
    <n v="7655.6453931075948"/>
    <x v="1"/>
  </r>
  <r>
    <s v="201906"/>
    <s v="10"/>
    <s v="6800"/>
    <x v="14"/>
    <s v="000"/>
    <s v="0948"/>
    <s v="Calif State University Trust Fund"/>
    <s v="TF-Parking  Revenue Fund-Fines and Forfeitures"/>
    <x v="2"/>
    <s v="00000"/>
    <s v="No Project Name Assigned"/>
    <s v="20"/>
    <s v="Auxiliary Enterprise Expenses"/>
    <s v="2001"/>
    <s v="Auxiliary Enterprise"/>
    <s v="603005"/>
    <s v="Retirement"/>
    <n v="20759.400000000001"/>
    <s v="Billable"/>
    <n v="4.4736451775131855E-4"/>
    <n v="8875.0306960256239"/>
    <n v="1171.5040518753824"/>
    <n v="7703.5266441502417"/>
    <x v="1"/>
  </r>
  <r>
    <s v="201906"/>
    <s v="10"/>
    <s v="6760"/>
    <x v="13"/>
    <s v="000"/>
    <s v="0948"/>
    <s v="Calif State University Trust Fund"/>
    <s v="TF-Parking  Revenue Fund-Fines and Forfeitures"/>
    <x v="2"/>
    <s v="00000"/>
    <s v="No Project Name Assigned"/>
    <s v="20"/>
    <s v="Auxiliary Enterprise Expenses"/>
    <s v="2001"/>
    <s v="Auxiliary Enterprise"/>
    <s v="603005"/>
    <s v="Retirement"/>
    <n v="98098.6"/>
    <s v="Billable"/>
    <n v="2.1140222203473846E-3"/>
    <n v="41938.981195850523"/>
    <n v="5535.9455178522694"/>
    <n v="36403.035677998254"/>
    <x v="1"/>
  </r>
  <r>
    <s v="201906"/>
    <s v="10"/>
    <s v="6740"/>
    <x v="8"/>
    <s v="000"/>
    <s v="0948"/>
    <s v="Calif State University Trust Fund"/>
    <s v="TF-Parking  Revenue Fund-Fines and Forfeitures"/>
    <x v="2"/>
    <s v="00000"/>
    <s v="No Project Name Assigned"/>
    <s v="20"/>
    <s v="Auxiliary Enterprise Expenses"/>
    <s v="2001"/>
    <s v="Auxiliary Enterprise"/>
    <s v="603005"/>
    <s v="Retirement"/>
    <n v="-4405.37"/>
    <s v="Billable"/>
    <n v="-9.493560630683575E-5"/>
    <n v="-1883.377842199216"/>
    <n v="-248.60587517029654"/>
    <n v="-1634.7719670289196"/>
    <x v="1"/>
  </r>
  <r>
    <s v="201906"/>
    <s v="10"/>
    <s v="6780"/>
    <x v="23"/>
    <s v="000"/>
    <s v="0948"/>
    <s v="Calif State University Trust Fund"/>
    <s v="TF-Parking  Revenue Fund-Fines and Forfeitures"/>
    <x v="2"/>
    <s v="00000"/>
    <s v="No Project Name Assigned"/>
    <s v="20"/>
    <s v="Auxiliary Enterprise Expenses"/>
    <s v="2001"/>
    <s v="Auxiliary Enterprise"/>
    <s v="603005"/>
    <s v="Retirement"/>
    <n v="45322.080000000002"/>
    <s v="Billable"/>
    <n v="9.7668961832647768E-4"/>
    <n v="19376.034529308607"/>
    <n v="2557.636557868736"/>
    <n v="16818.39797143987"/>
    <x v="1"/>
  </r>
  <r>
    <s v="201906"/>
    <s v="10"/>
    <s v="6790"/>
    <x v="18"/>
    <s v="000"/>
    <s v="0948"/>
    <s v="Calif State University Trust Fund"/>
    <s v="TF-Parking  Revenue Fund-Fines and Forfeitures"/>
    <x v="2"/>
    <s v="00000"/>
    <s v="No Project Name Assigned"/>
    <s v="20"/>
    <s v="Auxiliary Enterprise Expenses"/>
    <s v="2001"/>
    <s v="Auxiliary Enterprise"/>
    <s v="603005"/>
    <s v="Retirement"/>
    <n v="27995.940000000002"/>
    <s v="Billable"/>
    <n v="6.0331176224239858E-4"/>
    <n v="11968.786519075293"/>
    <n v="1579.8798205179387"/>
    <n v="10388.906698557354"/>
    <x v="1"/>
  </r>
  <r>
    <s v="201906"/>
    <s v="10"/>
    <s v="6750"/>
    <x v="0"/>
    <s v="000"/>
    <s v="0948"/>
    <s v="Calif State University Trust Fund"/>
    <s v="TF-Parking  Revenue Fund-Fines and Forfeitures"/>
    <x v="2"/>
    <s v="00000"/>
    <s v="No Project Name Assigned"/>
    <s v="20"/>
    <s v="Auxiliary Enterprise Expenses"/>
    <s v="2001"/>
    <s v="Auxiliary Enterprise"/>
    <s v="603005"/>
    <s v="Retirement"/>
    <n v="22071.72"/>
    <s v="Billable"/>
    <n v="4.7564497884053163E-4"/>
    <n v="9436.0719728933727"/>
    <n v="1245.5615004219253"/>
    <n v="8190.5104724714474"/>
    <x v="1"/>
  </r>
  <r>
    <s v="201906"/>
    <s v="10"/>
    <s v="6756"/>
    <x v="3"/>
    <s v="000"/>
    <s v="0948"/>
    <s v="Calif State University Trust Fund"/>
    <s v="TF-Parking  Revenue Fund-Fines and Forfeitures"/>
    <x v="2"/>
    <s v="00000"/>
    <s v="No Project Name Assigned"/>
    <s v="20"/>
    <s v="Auxiliary Enterprise Expenses"/>
    <s v="2001"/>
    <s v="Auxiliary Enterprise"/>
    <s v="603005"/>
    <s v="Retirement"/>
    <n v="31715.56"/>
    <s v="Billable"/>
    <n v="6.8346947429179109E-4"/>
    <n v="13558.993445939788"/>
    <n v="1789.7871348640522"/>
    <n v="11769.206311075735"/>
    <x v="1"/>
  </r>
  <r>
    <s v="201906"/>
    <s v="10"/>
    <s v="6690"/>
    <x v="7"/>
    <s v="000"/>
    <s v="0948"/>
    <s v="Calif State University Trust Fund"/>
    <s v="TF-Parking Revenue Fund-Parking Fees"/>
    <x v="3"/>
    <s v="00000"/>
    <s v="No Project Name Assigned"/>
    <s v="20"/>
    <s v="Auxiliary Enterprise Expenses"/>
    <s v="2001"/>
    <s v="Auxiliary Enterprise"/>
    <s v="603005"/>
    <s v="Retirement"/>
    <n v="145919.65"/>
    <s v="Billable"/>
    <n v="3.1445645756954044E-3"/>
    <n v="62383.372009948042"/>
    <n v="8234.6051053131414"/>
    <n v="54148.766904634896"/>
    <x v="1"/>
  </r>
  <r>
    <s v="201906"/>
    <s v="10"/>
    <s v="6830"/>
    <x v="6"/>
    <s v="000"/>
    <s v="0948"/>
    <s v="Calif State University Trust Fund"/>
    <s v="TF-Parking Revenue Fund-Parking Fees"/>
    <x v="3"/>
    <s v="00000"/>
    <s v="No Project Name Assigned"/>
    <s v="20"/>
    <s v="Auxiliary Enterprise Expenses"/>
    <s v="2001"/>
    <s v="Auxiliary Enterprise"/>
    <s v="603005"/>
    <s v="Retirement"/>
    <n v="58354.01"/>
    <s v="Billable"/>
    <n v="1.2575273631466044E-3"/>
    <n v="24947.427670654561"/>
    <n v="3293.0604525264021"/>
    <n v="21654.367218128158"/>
    <x v="1"/>
  </r>
  <r>
    <s v="201906"/>
    <s v="10"/>
    <s v="6800"/>
    <x v="14"/>
    <s v="000"/>
    <s v="0948"/>
    <s v="Calif State University Trust Fund"/>
    <s v="TF-Parking Revenue Fund-Parking Fees"/>
    <x v="3"/>
    <s v="00000"/>
    <s v="No Project Name Assigned"/>
    <s v="20"/>
    <s v="Auxiliary Enterprise Expenses"/>
    <s v="2001"/>
    <s v="Auxiliary Enterprise"/>
    <s v="603005"/>
    <s v="Retirement"/>
    <n v="116044.53"/>
    <s v="Billable"/>
    <n v="2.5007565344435973E-3"/>
    <n v="49611.200991159014"/>
    <n v="6548.67853083299"/>
    <n v="43062.522460326021"/>
    <x v="1"/>
  </r>
  <r>
    <s v="201906"/>
    <s v="10"/>
    <s v="6710"/>
    <x v="16"/>
    <s v="000"/>
    <s v="0948"/>
    <s v="Calif State University Trust Fund"/>
    <s v="TF-Parking Revenue Fund-Parking Fees"/>
    <x v="3"/>
    <s v="00000"/>
    <s v="No Project Name Assigned"/>
    <s v="20"/>
    <s v="Auxiliary Enterprise Expenses"/>
    <s v="2001"/>
    <s v="Auxiliary Enterprise"/>
    <s v="603005"/>
    <s v="Retirement"/>
    <n v="320669.12"/>
    <s v="Billable"/>
    <n v="6.9104110054500458E-3"/>
    <n v="137092.0297921676"/>
    <n v="18096.147932566124"/>
    <n v="118995.88185960148"/>
    <x v="1"/>
  </r>
  <r>
    <s v="201906"/>
    <s v="10"/>
    <s v="6810"/>
    <x v="5"/>
    <s v="000"/>
    <s v="0948"/>
    <s v="Calif State University Trust Fund"/>
    <s v="TF-Parking Revenue Fund-Parking Fees"/>
    <x v="3"/>
    <s v="00000"/>
    <s v="No Project Name Assigned"/>
    <s v="20"/>
    <s v="Auxiliary Enterprise Expenses"/>
    <s v="2001"/>
    <s v="Auxiliary Enterprise"/>
    <s v="603005"/>
    <s v="Retirement"/>
    <n v="261037.73"/>
    <s v="Billable"/>
    <n v="5.6253561372847432E-3"/>
    <n v="111598.49834633223"/>
    <n v="14731.001781715855"/>
    <n v="96867.496564616376"/>
    <x v="1"/>
  </r>
  <r>
    <s v="201906"/>
    <s v="10"/>
    <s v="6650"/>
    <x v="12"/>
    <s v="000"/>
    <s v="0948"/>
    <s v="Calif State University Trust Fund"/>
    <s v="TF-Parking Revenue Fund-Parking Fees"/>
    <x v="3"/>
    <s v="00000"/>
    <s v="No Project Name Assigned"/>
    <s v="20"/>
    <s v="Auxiliary Enterprise Expenses"/>
    <s v="2001"/>
    <s v="Auxiliary Enterprise"/>
    <s v="603005"/>
    <s v="Retirement"/>
    <n v="154093.20000000001"/>
    <s v="Billable"/>
    <n v="3.3207043607598233E-3"/>
    <n v="65877.717084733464"/>
    <n v="8695.8586551848184"/>
    <n v="57181.858429548643"/>
    <x v="1"/>
  </r>
  <r>
    <s v="201906"/>
    <s v="10"/>
    <s v="6780"/>
    <x v="23"/>
    <s v="000"/>
    <s v="0948"/>
    <s v="Calif State University Trust Fund"/>
    <s v="TF-Parking Revenue Fund-Parking Fees"/>
    <x v="3"/>
    <s v="00000"/>
    <s v="No Project Name Assigned"/>
    <s v="20"/>
    <s v="Auxiliary Enterprise Expenses"/>
    <s v="2001"/>
    <s v="Auxiliary Enterprise"/>
    <s v="603005"/>
    <s v="Retirement"/>
    <n v="317445.60000000003"/>
    <s v="Billable"/>
    <n v="6.8409442352032317E-3"/>
    <n v="135713.9148683619"/>
    <n v="17914.236762623772"/>
    <n v="117799.67810573813"/>
    <x v="1"/>
  </r>
  <r>
    <s v="201906"/>
    <s v="10"/>
    <s v="6850"/>
    <x v="20"/>
    <s v="000"/>
    <s v="0948"/>
    <s v="Calif State University Trust Fund"/>
    <s v="TF-Parking Revenue Fund-Parking Fees"/>
    <x v="3"/>
    <s v="00000"/>
    <s v="No Project Name Assigned"/>
    <s v="20"/>
    <s v="Auxiliary Enterprise Expenses"/>
    <s v="2001"/>
    <s v="Auxiliary Enterprise"/>
    <s v="603005"/>
    <s v="Retirement"/>
    <n v="131922.57"/>
    <s v="Billable"/>
    <n v="2.8429278740505297E-3"/>
    <n v="56399.35924201033"/>
    <n v="7444.7154199453644"/>
    <n v="48954.643822064965"/>
    <x v="1"/>
  </r>
  <r>
    <s v="201906"/>
    <s v="10"/>
    <s v="6720"/>
    <x v="4"/>
    <s v="000"/>
    <s v="0948"/>
    <s v="Calif State University Trust Fund"/>
    <s v="TF-Parking Revenue Fund-Parking Fees"/>
    <x v="3"/>
    <s v="00000"/>
    <s v="No Project Name Assigned"/>
    <s v="20"/>
    <s v="Auxiliary Enterprise Expenses"/>
    <s v="2001"/>
    <s v="Auxiliary Enterprise"/>
    <s v="603005"/>
    <s v="Retirement"/>
    <n v="93280.13"/>
    <s v="Billable"/>
    <n v="2.0101843200299768E-3"/>
    <n v="39878.995398675332"/>
    <n v="5264.0273926251439"/>
    <n v="34614.968006050185"/>
    <x v="1"/>
  </r>
  <r>
    <s v="201906"/>
    <s v="10"/>
    <s v="6740"/>
    <x v="8"/>
    <s v="000"/>
    <s v="0948"/>
    <s v="Calif State University Trust Fund"/>
    <s v="TF-Parking Revenue Fund-Parking Fees"/>
    <x v="3"/>
    <s v="00000"/>
    <s v="No Project Name Assigned"/>
    <s v="20"/>
    <s v="Auxiliary Enterprise Expenses"/>
    <s v="2001"/>
    <s v="Auxiliary Enterprise"/>
    <s v="603005"/>
    <s v="Retirement"/>
    <n v="288776.95"/>
    <s v="Billable"/>
    <n v="6.2231355903564949E-3"/>
    <n v="123457.53227716875"/>
    <n v="16296.394260586276"/>
    <n v="107161.13801658248"/>
    <x v="1"/>
  </r>
  <r>
    <s v="201906"/>
    <s v="10"/>
    <s v="6660"/>
    <x v="19"/>
    <s v="000"/>
    <s v="0948"/>
    <s v="Calif State University Trust Fund"/>
    <s v="TF-Parking Revenue Fund-Parking Fees"/>
    <x v="3"/>
    <s v="00000"/>
    <s v="No Project Name Assigned"/>
    <s v="20"/>
    <s v="Auxiliary Enterprise Expenses"/>
    <s v="2001"/>
    <s v="Auxiliary Enterprise"/>
    <s v="603005"/>
    <s v="Retirement"/>
    <n v="285102.51"/>
    <s v="Billable"/>
    <n v="6.1439515061052089E-3"/>
    <n v="121886.64064298355"/>
    <n v="16089.03656487383"/>
    <n v="105797.60407810973"/>
    <x v="1"/>
  </r>
  <r>
    <s v="201906"/>
    <s v="10"/>
    <s v="6670"/>
    <x v="15"/>
    <s v="000"/>
    <s v="0948"/>
    <s v="Calif State University Trust Fund"/>
    <s v="TF-Parking Revenue Fund-Parking Fees"/>
    <x v="3"/>
    <s v="00000"/>
    <s v="No Project Name Assigned"/>
    <s v="20"/>
    <s v="Auxiliary Enterprise Expenses"/>
    <s v="2001"/>
    <s v="Auxiliary Enterprise"/>
    <s v="603005"/>
    <s v="Retirement"/>
    <n v="94508.92"/>
    <s v="Billable"/>
    <n v="2.0366647118412835E-3"/>
    <n v="40404.326042574932"/>
    <n v="5333.3710376198915"/>
    <n v="35070.955004955038"/>
    <x v="1"/>
  </r>
  <r>
    <s v="201906"/>
    <s v="10"/>
    <s v="6770"/>
    <x v="10"/>
    <s v="000"/>
    <s v="0948"/>
    <s v="Calif State University Trust Fund"/>
    <s v="TF-Parking Revenue Fund-Parking Fees"/>
    <x v="3"/>
    <s v="00000"/>
    <s v="No Project Name Assigned"/>
    <s v="20"/>
    <s v="Auxiliary Enterprise Expenses"/>
    <s v="2001"/>
    <s v="Auxiliary Enterprise"/>
    <s v="603005"/>
    <s v="Retirement"/>
    <n v="192730.59"/>
    <s v="Billable"/>
    <n v="4.1533390874147176E-3"/>
    <n v="82395.921958877865"/>
    <n v="10876.26169857188"/>
    <n v="71519.660260305987"/>
    <x v="1"/>
  </r>
  <r>
    <s v="201906"/>
    <s v="10"/>
    <s v="6680"/>
    <x v="1"/>
    <s v="000"/>
    <s v="0948"/>
    <s v="Calif State University Trust Fund"/>
    <s v="TF-Parking Revenue Fund-Parking Fees"/>
    <x v="3"/>
    <s v="00000"/>
    <s v="No Project Name Assigned"/>
    <s v="20"/>
    <s v="Auxiliary Enterprise Expenses"/>
    <s v="2001"/>
    <s v="Auxiliary Enterprise"/>
    <s v="603005"/>
    <s v="Retirement"/>
    <n v="25229.75"/>
    <s v="Billable"/>
    <n v="5.4370044132953405E-4"/>
    <n v="10786.18870020581"/>
    <n v="1423.776908427167"/>
    <n v="9362.4117917786425"/>
    <x v="1"/>
  </r>
  <r>
    <s v="201906"/>
    <s v="10"/>
    <s v="6760"/>
    <x v="13"/>
    <s v="000"/>
    <s v="0948"/>
    <s v="Calif State University Trust Fund"/>
    <s v="TF-Parking Revenue Fund-Parking Fees"/>
    <x v="3"/>
    <s v="00000"/>
    <s v="No Project Name Assigned"/>
    <s v="20"/>
    <s v="Auxiliary Enterprise Expenses"/>
    <s v="2001"/>
    <s v="Auxiliary Enterprise"/>
    <s v="603005"/>
    <s v="Retirement"/>
    <n v="369288.87"/>
    <s v="Billable"/>
    <n v="7.9581653245507748E-3"/>
    <n v="157877.87975329807"/>
    <n v="20839.880127435346"/>
    <n v="137037.99962586272"/>
    <x v="1"/>
  </r>
  <r>
    <s v="201906"/>
    <s v="10"/>
    <s v="6820"/>
    <x v="11"/>
    <s v="000"/>
    <s v="0948"/>
    <s v="Calif State University Trust Fund"/>
    <s v="TF-Parking Revenue Fund-Parking Fees"/>
    <x v="3"/>
    <s v="00000"/>
    <s v="No Project Name Assigned"/>
    <s v="20"/>
    <s v="Auxiliary Enterprise Expenses"/>
    <s v="2001"/>
    <s v="Auxiliary Enterprise"/>
    <s v="603005"/>
    <s v="Retirement"/>
    <n v="234584.44"/>
    <s v="Billable"/>
    <n v="5.0552884415042401E-3"/>
    <n v="100289.22347514771"/>
    <n v="13238.177498719499"/>
    <n v="87051.045976428213"/>
    <x v="1"/>
  </r>
  <r>
    <s v="201906"/>
    <s v="10"/>
    <s v="6730"/>
    <x v="2"/>
    <s v="000"/>
    <s v="0948"/>
    <s v="Calif State University Trust Fund"/>
    <s v="TF-Parking Revenue Fund-Parking Fees"/>
    <x v="3"/>
    <s v="00000"/>
    <s v="No Project Name Assigned"/>
    <s v="20"/>
    <s v="Auxiliary Enterprise Expenses"/>
    <s v="2001"/>
    <s v="Auxiliary Enterprise"/>
    <s v="603005"/>
    <s v="Retirement"/>
    <n v="18108.96"/>
    <s v="Billable"/>
    <n v="3.9024760625923274E-4"/>
    <n v="7741.9181610788446"/>
    <n v="1021.9331972624076"/>
    <n v="6719.9849638164369"/>
    <x v="1"/>
  </r>
  <r>
    <s v="201906"/>
    <s v="10"/>
    <s v="6750"/>
    <x v="0"/>
    <s v="000"/>
    <s v="0948"/>
    <s v="Calif State University Trust Fund"/>
    <s v="TF-Parking Revenue Fund-Parking Fees"/>
    <x v="3"/>
    <s v="00000"/>
    <s v="No Project Name Assigned"/>
    <s v="20"/>
    <s v="Auxiliary Enterprise Expenses"/>
    <s v="2001"/>
    <s v="Auxiliary Enterprise"/>
    <s v="603005"/>
    <s v="Retirement"/>
    <n v="276133.48"/>
    <s v="Billable"/>
    <n v="5.9506691482024213E-3"/>
    <n v="118052.21303122332"/>
    <n v="15582.89212012148"/>
    <n v="102469.32091110184"/>
    <x v="1"/>
  </r>
  <r>
    <s v="201906"/>
    <s v="10"/>
    <s v="6756"/>
    <x v="3"/>
    <s v="000"/>
    <s v="0948"/>
    <s v="Calif State University Trust Fund"/>
    <s v="TF-Parking Revenue Fund-Parking Fees"/>
    <x v="3"/>
    <s v="00000"/>
    <s v="No Project Name Assigned"/>
    <s v="20"/>
    <s v="Auxiliary Enterprise Expenses"/>
    <s v="2001"/>
    <s v="Auxiliary Enterprise"/>
    <s v="603005"/>
    <s v="Retirement"/>
    <n v="66800.350000000006"/>
    <s v="Billable"/>
    <n v="1.4395457654541699E-3"/>
    <n v="28558.395558409942"/>
    <n v="3769.7082137101124"/>
    <n v="24788.687344699829"/>
    <x v="1"/>
  </r>
  <r>
    <s v="201906"/>
    <s v="10"/>
    <s v="6700"/>
    <x v="17"/>
    <s v="000"/>
    <s v="0948"/>
    <s v="Calif State University Trust Fund"/>
    <s v="TF-Parking Revenue Fund-Parking Fees"/>
    <x v="3"/>
    <s v="00000"/>
    <s v="No Project Name Assigned"/>
    <s v="20"/>
    <s v="Auxiliary Enterprise Expenses"/>
    <s v="2001"/>
    <s v="Auxiliary Enterprise"/>
    <s v="603005"/>
    <s v="Retirement"/>
    <n v="243716.08000000002"/>
    <s v="Billable"/>
    <n v="5.25207504058122E-3"/>
    <n v="104193.1698948446"/>
    <n v="13753.498426119488"/>
    <n v="90439.671468725108"/>
    <x v="1"/>
  </r>
  <r>
    <s v="201906"/>
    <s v="10"/>
    <s v="6840"/>
    <x v="22"/>
    <s v="000"/>
    <s v="0948"/>
    <s v="Calif State University Trust Fund"/>
    <s v="TF-Parking Revenue Fund-Parking Fees"/>
    <x v="3"/>
    <s v="00000"/>
    <s v="No Project Name Assigned"/>
    <s v="20"/>
    <s v="Auxiliary Enterprise Expenses"/>
    <s v="2001"/>
    <s v="Auxiliary Enterprise"/>
    <s v="603005"/>
    <s v="Retirement"/>
    <n v="254306.39"/>
    <s v="Billable"/>
    <n v="5.4802959393541592E-3"/>
    <n v="108720.72494607088"/>
    <n v="14351.135692881357"/>
    <n v="94369.589253189522"/>
    <x v="1"/>
  </r>
  <r>
    <s v="201906"/>
    <s v="10"/>
    <s v="6790"/>
    <x v="18"/>
    <s v="000"/>
    <s v="0948"/>
    <s v="Calif State University Trust Fund"/>
    <s v="TF-Parking Revenue Fund-Parking Fees"/>
    <x v="3"/>
    <s v="00000"/>
    <s v="No Project Name Assigned"/>
    <s v="20"/>
    <s v="Auxiliary Enterprise Expenses"/>
    <s v="2001"/>
    <s v="Auxiliary Enterprise"/>
    <s v="603005"/>
    <s v="Retirement"/>
    <n v="128024.25"/>
    <s v="Billable"/>
    <n v="2.7589191817549755E-3"/>
    <n v="54732.754732104899"/>
    <n v="7224.723624637847"/>
    <n v="47508.031107467054"/>
    <x v="1"/>
  </r>
  <r>
    <s v="201906"/>
    <s v="10"/>
    <s v="6760"/>
    <x v="13"/>
    <s v="000"/>
    <s v="0948"/>
    <s v="Calif State University Trust Fund"/>
    <s v="TF-Miscellaneous Trust"/>
    <x v="4"/>
    <s v="00000"/>
    <s v="No Project Name Assigned"/>
    <s v="01"/>
    <s v="Instruction"/>
    <s v="0101"/>
    <s v="General Academic Instruction"/>
    <s v="603005"/>
    <s v="Retirement"/>
    <n v="75281.259999999995"/>
    <s v="Billable"/>
    <n v="1.6223091503420918E-3"/>
    <n v="32184.142765951132"/>
    <n v="4248.3068451055497"/>
    <n v="27935.835920845584"/>
    <x v="2"/>
  </r>
  <r>
    <s v="201906"/>
    <s v="10"/>
    <s v="6620"/>
    <x v="21"/>
    <s v="000"/>
    <s v="0948"/>
    <s v="Calif State University Trust Fund"/>
    <s v="TF-Miscellaneous Trust"/>
    <x v="4"/>
    <s v="00000"/>
    <s v="No Project Name Assigned"/>
    <s v="06"/>
    <s v="Institutional Support"/>
    <s v="0607"/>
    <s v="Administrative Information Technology"/>
    <s v="603005"/>
    <s v="Retirement"/>
    <n v="9348.24"/>
    <s v="Billable"/>
    <n v="2.0145432331491206E-4"/>
    <n v="3996.5469596334465"/>
    <n v="527.54419867161494"/>
    <n v="3469.0027609618314"/>
    <x v="2"/>
  </r>
  <r>
    <s v="201906"/>
    <s v="10"/>
    <s v="6620"/>
    <x v="21"/>
    <s v="000"/>
    <s v="0948"/>
    <s v="Calif State University Trust Fund"/>
    <s v="TF-Miscellaneous Trust"/>
    <x v="4"/>
    <s v="00000"/>
    <s v="No Project Name Assigned"/>
    <s v="05"/>
    <s v="Student Services"/>
    <s v="0501"/>
    <s v="Student Services Administration"/>
    <s v="603005"/>
    <s v="Retirement"/>
    <n v="172547.89"/>
    <s v="Billable"/>
    <n v="3.718402439321828E-3"/>
    <n v="73767.441269229981"/>
    <n v="9737.3022475383586"/>
    <n v="64030.139021691626"/>
    <x v="2"/>
  </r>
  <r>
    <s v="201906"/>
    <s v="10"/>
    <s v="6760"/>
    <x v="13"/>
    <s v="000"/>
    <s v="0948"/>
    <s v="Calif State University Trust Fund"/>
    <s v="TF-Miscellaneous Trust"/>
    <x v="4"/>
    <s v="00000"/>
    <s v="No Project Name Assigned"/>
    <s v="06"/>
    <s v="Institutional Support"/>
    <s v="0602"/>
    <s v="Fiscal Operations"/>
    <s v="603005"/>
    <s v="Retirement"/>
    <n v="4027.21"/>
    <s v="Billable"/>
    <n v="8.6786268366777821E-5"/>
    <n v="1721.7073889101493"/>
    <n v="227.26537533613973"/>
    <n v="1494.4420135740097"/>
    <x v="2"/>
  </r>
  <r>
    <s v="201906"/>
    <s v="10"/>
    <s v="6760"/>
    <x v="13"/>
    <s v="000"/>
    <s v="0948"/>
    <s v="Calif State University Trust Fund"/>
    <s v="TF-Miscellaneous Trust"/>
    <x v="4"/>
    <s v="00000"/>
    <s v="No Project Name Assigned"/>
    <s v="05"/>
    <s v="Student Services"/>
    <s v="0501"/>
    <s v="Student Services Administration"/>
    <s v="603005"/>
    <s v="Retirement"/>
    <n v="492.32"/>
    <s v="Billable"/>
    <n v="1.0609482903134441E-5"/>
    <n v="210.47598255572584"/>
    <n v="27.782829697355812"/>
    <n v="182.69315285837001"/>
    <x v="2"/>
  </r>
  <r>
    <s v="201906"/>
    <s v="10"/>
    <s v="6760"/>
    <x v="13"/>
    <s v="000"/>
    <s v="0948"/>
    <s v="Calif State University Trust Fund"/>
    <s v="TF-Miscellaneous Trust"/>
    <x v="4"/>
    <s v="00000"/>
    <s v="No Project Name Assigned"/>
    <s v="04"/>
    <s v="Academic Support"/>
    <s v="0409"/>
    <s v="Academic Support Information Technology"/>
    <s v="603005"/>
    <s v="Retirement"/>
    <n v="8.56"/>
    <s v="Billable"/>
    <n v="1.8446777228394302E-7"/>
    <n v="3.6595596576962413"/>
    <n v="0.48306187481590385"/>
    <n v="3.1764977828803374"/>
    <x v="2"/>
  </r>
  <r>
    <s v="201906"/>
    <s v="10"/>
    <s v="6760"/>
    <x v="13"/>
    <s v="000"/>
    <s v="0948"/>
    <s v="Calif State University Trust Fund"/>
    <s v="TF-Miscellaneous Trust"/>
    <x v="4"/>
    <s v="00000"/>
    <s v="No Project Name Assigned"/>
    <s v="05"/>
    <s v="Student Services"/>
    <s v="0503"/>
    <s v="Counseling and Career Guidance"/>
    <s v="603005"/>
    <s v="Retirement"/>
    <n v="11.89"/>
    <s v="Billable"/>
    <n v="2.5622918369814045E-7"/>
    <n v="5.0831967675243339"/>
    <n v="0.67098197331321208"/>
    <n v="4.4122147942111214"/>
    <x v="2"/>
  </r>
  <r>
    <s v="201906"/>
    <s v="10"/>
    <s v="6760"/>
    <x v="13"/>
    <s v="000"/>
    <s v="0948"/>
    <s v="Calif State University Trust Fund"/>
    <s v="TF-Miscellaneous Trust"/>
    <x v="4"/>
    <s v="00000"/>
    <s v="No Project Name Assigned"/>
    <s v="06"/>
    <s v="Institutional Support"/>
    <s v="0605"/>
    <s v="Public Relations/Development"/>
    <s v="603005"/>
    <s v="Retirement"/>
    <n v="3.21"/>
    <s v="Billable"/>
    <n v="6.9175414606478623E-8"/>
    <n v="1.3723348716360901"/>
    <n v="0.18114820305596391"/>
    <n v="1.1911866685801262"/>
    <x v="2"/>
  </r>
  <r>
    <s v="201906"/>
    <s v="10"/>
    <s v="6620"/>
    <x v="21"/>
    <s v="000"/>
    <s v="0948"/>
    <s v="Calif State University Trust Fund"/>
    <s v="TF-Miscellaneous Trust"/>
    <x v="4"/>
    <s v="00000"/>
    <s v="No Project Name Assigned"/>
    <s v="03"/>
    <s v="Public Service"/>
    <s v="0301"/>
    <s v="Community Service"/>
    <s v="603005"/>
    <s v="Retirement"/>
    <n v="14294.41"/>
    <s v="Billable"/>
    <n v="3.0804415523520066E-4"/>
    <n v="6111.1268886179578"/>
    <n v="806.66874929757046"/>
    <n v="5304.4581393203871"/>
    <x v="2"/>
  </r>
  <r>
    <s v="201906"/>
    <s v="10"/>
    <s v="6670"/>
    <x v="15"/>
    <s v="000"/>
    <s v="0948"/>
    <s v="Calif State University Trust Fund"/>
    <s v="TF-Miscellaneous Trust"/>
    <x v="4"/>
    <s v="00000"/>
    <s v="No Project Name Assigned"/>
    <s v="04"/>
    <s v="Academic Support"/>
    <s v="0403"/>
    <s v="Educational Media Services"/>
    <s v="603005"/>
    <s v="Retirement"/>
    <n v="16258.640000000001"/>
    <s v="Billable"/>
    <n v="3.5037325948208031E-4"/>
    <n v="6950.8718496502825"/>
    <n v="917.51508415383728"/>
    <n v="6033.3567654964454"/>
    <x v="2"/>
  </r>
  <r>
    <s v="201906"/>
    <s v="10"/>
    <s v="6820"/>
    <x v="11"/>
    <s v="000"/>
    <s v="0948"/>
    <s v="Calif State University Trust Fund"/>
    <s v="TF-Miscellaneous Trust"/>
    <x v="4"/>
    <s v="00000"/>
    <s v="No Project Name Assigned"/>
    <s v="05"/>
    <s v="Student Services"/>
    <s v="0503"/>
    <s v="Counseling and Career Guidance"/>
    <s v="603005"/>
    <s v="Retirement"/>
    <n v="80529.89"/>
    <s v="Billable"/>
    <n v="1.7354169872162359E-3"/>
    <n v="34428.029986298592"/>
    <n v="4544.4999581914144"/>
    <n v="29883.53002810718"/>
    <x v="2"/>
  </r>
  <r>
    <s v="201906"/>
    <s v="10"/>
    <s v="6830"/>
    <x v="6"/>
    <s v="000"/>
    <s v="0948"/>
    <s v="Calif State University Trust Fund"/>
    <s v="TF-Miscellaneous Trust"/>
    <x v="4"/>
    <s v="00000"/>
    <s v="No Project Name Assigned"/>
    <s v="06"/>
    <s v="Institutional Support"/>
    <s v="0606"/>
    <s v="General Administration"/>
    <s v="603005"/>
    <s v="Retirement"/>
    <n v="1450.82"/>
    <s v="Billable"/>
    <n v="3.1265132404788576E-5"/>
    <n v="620.25261011435282"/>
    <n v="81.873344535094574"/>
    <n v="538.37926557925823"/>
    <x v="2"/>
  </r>
  <r>
    <s v="201906"/>
    <s v="10"/>
    <s v="6820"/>
    <x v="11"/>
    <s v="000"/>
    <s v="0948"/>
    <s v="Calif State University Trust Fund"/>
    <s v="TF-Miscellaneous Trust"/>
    <x v="4"/>
    <s v="00000"/>
    <s v="No Project Name Assigned"/>
    <s v="01"/>
    <s v="Instruction"/>
    <s v="0101"/>
    <s v="General Academic Instruction"/>
    <s v="603005"/>
    <s v="Retirement"/>
    <n v="282807.37"/>
    <s v="Billable"/>
    <n v="6.0944913001613104E-3"/>
    <n v="120905.42548495025"/>
    <n v="15959.516164013434"/>
    <n v="104945.90932093681"/>
    <x v="2"/>
  </r>
  <r>
    <s v="201906"/>
    <s v="10"/>
    <s v="6720"/>
    <x v="4"/>
    <s v="000"/>
    <s v="0948"/>
    <s v="Calif State University Trust Fund"/>
    <s v="TF-Miscellaneous Trust"/>
    <x v="4"/>
    <s v="00000"/>
    <s v="No Project Name Assigned"/>
    <s v="05"/>
    <s v="Student Services"/>
    <s v="0507"/>
    <s v="Student Health Services"/>
    <s v="603005"/>
    <s v="Retirement"/>
    <n v="50935.31"/>
    <s v="Billable"/>
    <n v="1.0976545755014072E-3"/>
    <n v="21775.795050029428"/>
    <n v="2874.4049466038846"/>
    <n v="18901.390103425543"/>
    <x v="2"/>
  </r>
  <r>
    <s v="201906"/>
    <s v="10"/>
    <s v="6720"/>
    <x v="4"/>
    <s v="000"/>
    <s v="0948"/>
    <s v="Calif State University Trust Fund"/>
    <s v="TF-Miscellaneous Trust"/>
    <x v="4"/>
    <s v="00000"/>
    <s v="No Project Name Assigned"/>
    <s v="05"/>
    <s v="Student Services"/>
    <s v="0502"/>
    <s v="Social and Cultural Development"/>
    <s v="603005"/>
    <s v="Retirement"/>
    <n v="537.85"/>
    <s v="Billable"/>
    <n v="1.159065319192976E-5"/>
    <n v="229.94090676307513"/>
    <n v="30.352199692725918"/>
    <n v="199.58870707034922"/>
    <x v="2"/>
  </r>
  <r>
    <s v="201906"/>
    <s v="10"/>
    <s v="6720"/>
    <x v="4"/>
    <s v="000"/>
    <s v="0948"/>
    <s v="Calif State University Trust Fund"/>
    <s v="TF-Miscellaneous Trust"/>
    <x v="4"/>
    <s v="00000"/>
    <s v="No Project Name Assigned"/>
    <s v="04"/>
    <s v="Academic Support"/>
    <s v="0406"/>
    <s v="Academic Administration"/>
    <s v="603005"/>
    <s v="Retirement"/>
    <n v="587.91999999999996"/>
    <s v="Billable"/>
    <n v="1.2669660359950439E-5"/>
    <n v="251.34676564868852"/>
    <n v="33.177773065626887"/>
    <n v="218.16899258306162"/>
    <x v="2"/>
  </r>
  <r>
    <s v="201906"/>
    <s v="10"/>
    <s v="6720"/>
    <x v="4"/>
    <s v="000"/>
    <s v="0948"/>
    <s v="Calif State University Trust Fund"/>
    <s v="TF-Miscellaneous Trust"/>
    <x v="4"/>
    <s v="00000"/>
    <s v="No Project Name Assigned"/>
    <s v="02"/>
    <s v="Research"/>
    <s v="0201"/>
    <s v="Institutes and Research Centers"/>
    <s v="603005"/>
    <s v="Retirement"/>
    <n v="23027.64"/>
    <s v="Billable"/>
    <n v="4.9624502941081978E-4"/>
    <n v="9844.7456023308714"/>
    <n v="1299.506419507675"/>
    <n v="8545.2391828231957"/>
    <x v="2"/>
  </r>
  <r>
    <s v="201906"/>
    <s v="10"/>
    <s v="6720"/>
    <x v="4"/>
    <s v="000"/>
    <s v="0948"/>
    <s v="Calif State University Trust Fund"/>
    <s v="TF-Miscellaneous Trust"/>
    <x v="4"/>
    <s v="00000"/>
    <s v="No Project Name Assigned"/>
    <s v="01"/>
    <s v="Instruction"/>
    <s v="0104"/>
    <s v="Community Education"/>
    <s v="603005"/>
    <s v="Retirement"/>
    <n v="26365.63"/>
    <s v="Billable"/>
    <n v="5.6817862511246453E-4"/>
    <n v="11271.79858618525"/>
    <n v="1487.8774133764532"/>
    <n v="9783.9211728087976"/>
    <x v="2"/>
  </r>
  <r>
    <s v="201906"/>
    <s v="10"/>
    <s v="6820"/>
    <x v="11"/>
    <s v="000"/>
    <s v="0948"/>
    <s v="Calif State University Trust Fund"/>
    <s v="TF-Miscellaneous Trust"/>
    <x v="4"/>
    <s v="00000"/>
    <s v="No Project Name Assigned"/>
    <s v="04"/>
    <s v="Academic Support"/>
    <s v="0406"/>
    <s v="Academic Administration"/>
    <s v="603005"/>
    <s v="Retirement"/>
    <n v="38032.74"/>
    <s v="Billable"/>
    <n v="8.1960453524000123E-4"/>
    <n v="16259.705721454453"/>
    <n v="2146.2811552319877"/>
    <n v="14113.424566222466"/>
    <x v="2"/>
  </r>
  <r>
    <s v="201906"/>
    <s v="10"/>
    <s v="6720"/>
    <x v="4"/>
    <s v="000"/>
    <s v="0948"/>
    <s v="Calif State University Trust Fund"/>
    <s v="TF-Miscellaneous Trust"/>
    <x v="4"/>
    <s v="00000"/>
    <s v="No Project Name Assigned"/>
    <s v="01"/>
    <s v="Instruction"/>
    <s v="0101"/>
    <s v="General Academic Instruction"/>
    <s v="603005"/>
    <s v="Retirement"/>
    <n v="2440.2600000000002"/>
    <s v="Billable"/>
    <n v="5.2587538083366217E-5"/>
    <n v="1043.2566647534848"/>
    <n v="137.70987974746001"/>
    <n v="905.54678500602472"/>
    <x v="2"/>
  </r>
  <r>
    <s v="201906"/>
    <s v="10"/>
    <s v="6810"/>
    <x v="5"/>
    <s v="000"/>
    <s v="0948"/>
    <s v="Calif State University Trust Fund"/>
    <s v="TF-Miscellaneous Trust"/>
    <x v="4"/>
    <s v="00000"/>
    <s v="No Project Name Assigned"/>
    <s v="05"/>
    <s v="Student Services"/>
    <s v="0504"/>
    <s v="Financial Aid Administration"/>
    <s v="603005"/>
    <s v="Retirement"/>
    <n v="3025.7000000000003"/>
    <s v="Billable"/>
    <n v="6.5203754509290474E-5"/>
    <n v="1293.5431841462052"/>
    <n v="170.74770030729911"/>
    <n v="1122.7954838389062"/>
    <x v="2"/>
  </r>
  <r>
    <s v="201906"/>
    <s v="10"/>
    <s v="6810"/>
    <x v="5"/>
    <s v="000"/>
    <s v="0948"/>
    <s v="Calif State University Trust Fund"/>
    <s v="TF-Miscellaneous Trust"/>
    <x v="4"/>
    <s v="00000"/>
    <s v="No Project Name Assigned"/>
    <s v="05"/>
    <s v="Student Services"/>
    <s v="0503"/>
    <s v="Counseling and Career Guidance"/>
    <s v="603005"/>
    <s v="Retirement"/>
    <n v="51412.15"/>
    <s v="Billable"/>
    <n v="1.1079304648163458E-3"/>
    <n v="21979.653043858387"/>
    <n v="2901.3142017893074"/>
    <n v="19078.338842069079"/>
    <x v="2"/>
  </r>
  <r>
    <s v="201906"/>
    <s v="10"/>
    <s v="6810"/>
    <x v="5"/>
    <s v="000"/>
    <s v="0948"/>
    <s v="Calif State University Trust Fund"/>
    <s v="TF-Miscellaneous Trust"/>
    <x v="4"/>
    <s v="00000"/>
    <s v="No Project Name Assigned"/>
    <s v="05"/>
    <s v="Student Services"/>
    <s v="0502"/>
    <s v="Social and Cultural Development"/>
    <s v="603005"/>
    <s v="Retirement"/>
    <n v="75540.19"/>
    <s v="Billable"/>
    <n v="1.6278890849539473E-3"/>
    <n v="32294.840170409931"/>
    <n v="4262.9189024941106"/>
    <n v="28031.921267915819"/>
    <x v="2"/>
  </r>
  <r>
    <s v="201906"/>
    <s v="10"/>
    <s v="6810"/>
    <x v="5"/>
    <s v="000"/>
    <s v="0948"/>
    <s v="Calif State University Trust Fund"/>
    <s v="TF-Miscellaneous Trust"/>
    <x v="4"/>
    <s v="00000"/>
    <s v="No Project Name Assigned"/>
    <s v="04"/>
    <s v="Academic Support"/>
    <s v="0406"/>
    <s v="Academic Administration"/>
    <s v="603005"/>
    <s v="Retirement"/>
    <n v="84.52"/>
    <s v="Billable"/>
    <n v="1.8214037515699606E-6"/>
    <n v="36.133876433234377"/>
    <n v="4.7696716891869384"/>
    <n v="31.364204744047438"/>
    <x v="2"/>
  </r>
  <r>
    <s v="201906"/>
    <s v="10"/>
    <s v="6810"/>
    <x v="5"/>
    <s v="000"/>
    <s v="0948"/>
    <s v="Calif State University Trust Fund"/>
    <s v="TF-Miscellaneous Trust"/>
    <x v="4"/>
    <s v="00000"/>
    <s v="No Project Name Assigned"/>
    <s v="01"/>
    <s v="Instruction"/>
    <s v="0105"/>
    <s v="Preparatory/Remedial Instruction"/>
    <s v="603005"/>
    <s v="Retirement"/>
    <n v="2406.37"/>
    <s v="Billable"/>
    <n v="5.1857209484919613E-5"/>
    <n v="1028.7680576507596"/>
    <n v="135.79738360990027"/>
    <n v="892.97067404085931"/>
    <x v="2"/>
  </r>
  <r>
    <s v="201906"/>
    <s v="10"/>
    <s v="6810"/>
    <x v="5"/>
    <s v="000"/>
    <s v="0948"/>
    <s v="Calif State University Trust Fund"/>
    <s v="TF-Miscellaneous Trust"/>
    <x v="4"/>
    <s v="00000"/>
    <s v="No Project Name Assigned"/>
    <s v="01"/>
    <s v="Instruction"/>
    <s v="0101"/>
    <s v="General Academic Instruction"/>
    <s v="603005"/>
    <s v="Retirement"/>
    <n v="77032.78"/>
    <s v="Billable"/>
    <n v="1.660054359747556E-3"/>
    <n v="32932.950234601616"/>
    <n v="4347.1494309674135"/>
    <n v="28585.800803634203"/>
    <x v="2"/>
  </r>
  <r>
    <s v="201906"/>
    <s v="10"/>
    <s v="6810"/>
    <x v="5"/>
    <s v="000"/>
    <s v="0948"/>
    <s v="Calif State University Trust Fund"/>
    <s v="TF-Miscellaneous Trust"/>
    <x v="4"/>
    <s v="00000"/>
    <s v="No Project Name Assigned"/>
    <s v="07"/>
    <s v="Operation and Maintenance of Plant"/>
    <s v="0707"/>
    <s v="Security and Safety"/>
    <s v="603005"/>
    <s v="Retirement"/>
    <n v="33986.36"/>
    <s v="Billable"/>
    <n v="7.3240515388319036E-4"/>
    <n v="14529.802799993133"/>
    <n v="1917.9339695990936"/>
    <n v="12611.86883039404"/>
    <x v="2"/>
  </r>
  <r>
    <s v="201906"/>
    <s v="10"/>
    <s v="6820"/>
    <x v="11"/>
    <s v="000"/>
    <s v="0948"/>
    <s v="Calif State University Trust Fund"/>
    <s v="TF-Miscellaneous Trust"/>
    <x v="4"/>
    <s v="00000"/>
    <s v="No Project Name Assigned"/>
    <s v="05"/>
    <s v="Student Services"/>
    <s v="0501"/>
    <s v="Student Services Administration"/>
    <s v="603005"/>
    <s v="Retirement"/>
    <n v="16814.52"/>
    <s v="Billable"/>
    <n v="3.6235245869436979E-4"/>
    <n v="7188.520917701705"/>
    <n v="948.88476113662512"/>
    <n v="6239.6361565650795"/>
    <x v="2"/>
  </r>
  <r>
    <s v="201906"/>
    <s v="10"/>
    <s v="6760"/>
    <x v="13"/>
    <s v="000"/>
    <s v="0948"/>
    <s v="Calif State University Trust Fund"/>
    <s v="TF-Miscellaneous Trust"/>
    <x v="4"/>
    <s v="00000"/>
    <s v="No Project Name Assigned"/>
    <s v="02"/>
    <s v="Research"/>
    <s v="0201"/>
    <s v="Institutes and Research Centers"/>
    <s v="603005"/>
    <s v="Retirement"/>
    <n v="52.800000000000004"/>
    <s v="Billable"/>
    <n v="1.137838595396284E-6"/>
    <n v="22.572984804481486"/>
    <n v="2.9796339941915564"/>
    <n v="19.59335081028993"/>
    <x v="2"/>
  </r>
  <r>
    <s v="201906"/>
    <s v="10"/>
    <s v="6820"/>
    <x v="11"/>
    <s v="000"/>
    <s v="0948"/>
    <s v="Calif State University Trust Fund"/>
    <s v="TF-Miscellaneous Trust"/>
    <x v="4"/>
    <s v="00000"/>
    <s v="No Project Name Assigned"/>
    <s v="06"/>
    <s v="Institutional Support"/>
    <s v="0602"/>
    <s v="Fiscal Operations"/>
    <s v="603005"/>
    <s v="Retirement"/>
    <n v="13365.720000000001"/>
    <s v="Billable"/>
    <n v="2.8803091044053074E-4"/>
    <n v="5714.0945920635286"/>
    <n v="754.26048615238585"/>
    <n v="4959.8341059111426"/>
    <x v="2"/>
  </r>
  <r>
    <s v="201906"/>
    <s v="10"/>
    <s v="6830"/>
    <x v="6"/>
    <s v="000"/>
    <s v="0948"/>
    <s v="Calif State University Trust Fund"/>
    <s v="TF-Miscellaneous Trust"/>
    <x v="4"/>
    <s v="00000"/>
    <s v="No Project Name Assigned"/>
    <s v="06"/>
    <s v="Institutional Support"/>
    <s v="0601"/>
    <s v="Executive Management"/>
    <s v="603005"/>
    <s v="Retirement"/>
    <n v="1514.53"/>
    <s v="Billable"/>
    <n v="3.2638081209953294E-5"/>
    <n v="647.4898234077906"/>
    <n v="85.468656689828364"/>
    <n v="562.02116671796227"/>
    <x v="2"/>
  </r>
  <r>
    <s v="201906"/>
    <s v="10"/>
    <s v="6830"/>
    <x v="6"/>
    <s v="000"/>
    <s v="0948"/>
    <s v="Calif State University Trust Fund"/>
    <s v="TF-Miscellaneous Trust"/>
    <x v="4"/>
    <s v="00000"/>
    <s v="No Project Name Assigned"/>
    <s v="05"/>
    <s v="Student Services"/>
    <s v="0507"/>
    <s v="Student Health Services"/>
    <s v="603005"/>
    <s v="Retirement"/>
    <n v="9635.48"/>
    <s v="Billable"/>
    <n v="2.0764433767365503E-4"/>
    <n v="4119.3474171190392"/>
    <n v="543.75385905971325"/>
    <n v="3575.5935580593259"/>
    <x v="2"/>
  </r>
  <r>
    <s v="201906"/>
    <s v="10"/>
    <s v="6830"/>
    <x v="6"/>
    <s v="000"/>
    <s v="0948"/>
    <s v="Calif State University Trust Fund"/>
    <s v="TF-Miscellaneous Trust"/>
    <x v="4"/>
    <s v="00000"/>
    <s v="No Project Name Assigned"/>
    <s v="05"/>
    <s v="Student Services"/>
    <s v="0501"/>
    <s v="Student Services Administration"/>
    <s v="603005"/>
    <s v="Retirement"/>
    <n v="53255.53"/>
    <s v="Billable"/>
    <n v="1.1476552547781186E-3"/>
    <n v="22767.732375844844"/>
    <n v="3005.3406736115194"/>
    <n v="19762.391702233323"/>
    <x v="2"/>
  </r>
  <r>
    <s v="201906"/>
    <s v="10"/>
    <s v="6830"/>
    <x v="6"/>
    <s v="000"/>
    <s v="0948"/>
    <s v="Calif State University Trust Fund"/>
    <s v="TF-Miscellaneous Trust"/>
    <x v="4"/>
    <s v="00000"/>
    <s v="No Project Name Assigned"/>
    <s v="04"/>
    <s v="Academic Support"/>
    <s v="0406"/>
    <s v="Academic Administration"/>
    <s v="603005"/>
    <s v="Retirement"/>
    <n v="58798.61"/>
    <s v="Billable"/>
    <n v="1.2671084813192027E-3"/>
    <n v="25137.502463155932"/>
    <n v="3318.150325136583"/>
    <n v="21819.352138019349"/>
    <x v="2"/>
  </r>
  <r>
    <s v="201906"/>
    <s v="10"/>
    <s v="6830"/>
    <x v="6"/>
    <s v="000"/>
    <s v="0948"/>
    <s v="Calif State University Trust Fund"/>
    <s v="TF-Miscellaneous Trust"/>
    <x v="4"/>
    <s v="00000"/>
    <s v="No Project Name Assigned"/>
    <s v="03"/>
    <s v="Public Service"/>
    <s v="0301"/>
    <s v="Community Service"/>
    <s v="603005"/>
    <s v="Retirement"/>
    <n v="103588.17"/>
    <s v="Billable"/>
    <n v="2.2323223078119596E-3"/>
    <n v="44285.874760114479"/>
    <n v="5845.7354683351114"/>
    <n v="38440.139291779364"/>
    <x v="2"/>
  </r>
  <r>
    <s v="201906"/>
    <s v="10"/>
    <s v="6830"/>
    <x v="6"/>
    <s v="000"/>
    <s v="0948"/>
    <s v="Calif State University Trust Fund"/>
    <s v="TF-Miscellaneous Trust"/>
    <x v="4"/>
    <s v="00000"/>
    <s v="No Project Name Assigned"/>
    <s v="01"/>
    <s v="Instruction"/>
    <s v="0104"/>
    <s v="Community Education"/>
    <s v="603005"/>
    <s v="Retirement"/>
    <n v="27206.940000000002"/>
    <s v="Billable"/>
    <n v="5.8630883323164732E-4"/>
    <n v="11631.474302962872"/>
    <n v="1535.3546079910991"/>
    <n v="10096.119694971772"/>
    <x v="2"/>
  </r>
  <r>
    <s v="201906"/>
    <s v="10"/>
    <s v="6830"/>
    <x v="6"/>
    <s v="000"/>
    <s v="0948"/>
    <s v="Calif State University Trust Fund"/>
    <s v="TF-Miscellaneous Trust"/>
    <x v="4"/>
    <s v="00000"/>
    <s v="No Project Name Assigned"/>
    <s v="01"/>
    <s v="Instruction"/>
    <s v="0101"/>
    <s v="General Academic Instruction"/>
    <s v="603005"/>
    <s v="Retirement"/>
    <n v="41908.340000000004"/>
    <s v="Billable"/>
    <n v="9.0312361213996039E-4"/>
    <n v="17916.597007595527"/>
    <n v="2364.9908050026097"/>
    <n v="15551.606202592917"/>
    <x v="2"/>
  </r>
  <r>
    <s v="201906"/>
    <s v="10"/>
    <s v="6730"/>
    <x v="2"/>
    <s v="000"/>
    <s v="0948"/>
    <s v="Calif State University Trust Fund"/>
    <s v="TF-Miscellaneous Trust"/>
    <x v="4"/>
    <s v="00000"/>
    <s v="No Project Name Assigned"/>
    <s v="01"/>
    <s v="Instruction"/>
    <s v="0101"/>
    <s v="General Academic Instruction"/>
    <s v="603005"/>
    <s v="Retirement"/>
    <n v="491.93"/>
    <s v="Billable"/>
    <n v="1.0601078413509356E-5"/>
    <n v="210.30925028160186"/>
    <n v="27.760821037171446"/>
    <n v="182.54842924443042"/>
    <x v="2"/>
  </r>
  <r>
    <s v="201906"/>
    <s v="10"/>
    <s v="6730"/>
    <x v="2"/>
    <s v="000"/>
    <s v="0948"/>
    <s v="Calif State University Trust Fund"/>
    <s v="TF-Miscellaneous Trust"/>
    <x v="4"/>
    <s v="00000"/>
    <s v="No Project Name Assigned"/>
    <s v="05"/>
    <s v="Student Services"/>
    <s v="0509"/>
    <s v="Student Admissions"/>
    <s v="603005"/>
    <s v="Retirement"/>
    <n v="266.92"/>
    <s v="Billable"/>
    <n v="5.7521188993025784E-6"/>
    <n v="114.11327848507952"/>
    <n v="15.062952760030496"/>
    <n v="99.050325725049021"/>
    <x v="2"/>
  </r>
  <r>
    <s v="201906"/>
    <s v="10"/>
    <s v="6770"/>
    <x v="10"/>
    <s v="000"/>
    <s v="0948"/>
    <s v="Calif State University Trust Fund"/>
    <s v="TF-Miscellaneous Trust"/>
    <x v="4"/>
    <s v="00000"/>
    <s v="No Project Name Assigned"/>
    <s v="07"/>
    <s v="Operation and Maintenance of Plant"/>
    <s v="0708"/>
    <s v="Logistical Services"/>
    <s v="603005"/>
    <s v="Retirement"/>
    <n v="14371.08"/>
    <s v="Billable"/>
    <n v="3.0969639169559901E-4"/>
    <n v="6143.9047436361316"/>
    <n v="810.99542615996938"/>
    <n v="5332.909317476162"/>
    <x v="2"/>
  </r>
  <r>
    <s v="201906"/>
    <s v="10"/>
    <s v="6770"/>
    <x v="10"/>
    <s v="000"/>
    <s v="0948"/>
    <s v="Calif State University Trust Fund"/>
    <s v="TF-Miscellaneous Trust"/>
    <x v="4"/>
    <s v="00000"/>
    <s v="No Project Name Assigned"/>
    <s v="07"/>
    <s v="Operation and Maintenance of Plant"/>
    <s v="0707"/>
    <s v="Security and Safety"/>
    <s v="603005"/>
    <s v="Retirement"/>
    <n v="131867.72"/>
    <s v="Billable"/>
    <n v="2.8417458580096678E-3"/>
    <n v="56375.909843970061"/>
    <n v="7441.6200994040482"/>
    <n v="48934.289744566013"/>
    <x v="2"/>
  </r>
  <r>
    <s v="201906"/>
    <s v="10"/>
    <s v="6770"/>
    <x v="10"/>
    <s v="000"/>
    <s v="0948"/>
    <s v="Calif State University Trust Fund"/>
    <s v="TF-Miscellaneous Trust"/>
    <x v="4"/>
    <s v="00000"/>
    <s v="No Project Name Assigned"/>
    <s v="07"/>
    <s v="Operation and Maintenance of Plant"/>
    <s v="0702"/>
    <s v="Building Maintenance"/>
    <s v="603005"/>
    <s v="Retirement"/>
    <n v="76809.930000000008"/>
    <s v="Billable"/>
    <n v="1.6552519481758882E-3"/>
    <n v="32837.677703092551"/>
    <n v="4334.5734568082171"/>
    <n v="28503.104246284336"/>
    <x v="2"/>
  </r>
  <r>
    <s v="201906"/>
    <s v="10"/>
    <s v="6770"/>
    <x v="10"/>
    <s v="000"/>
    <s v="0948"/>
    <s v="Calif State University Trust Fund"/>
    <s v="TF-Miscellaneous Trust"/>
    <x v="4"/>
    <s v="00000"/>
    <s v="No Project Name Assigned"/>
    <s v="01"/>
    <s v="Instruction"/>
    <s v="0101"/>
    <s v="General Academic Instruction"/>
    <s v="603005"/>
    <s v="Retirement"/>
    <n v="3192.4300000000003"/>
    <s v="Billable"/>
    <n v="6.879678157388181E-5"/>
    <n v="1364.823368927478"/>
    <n v="180.15668469842711"/>
    <n v="1184.6666842290508"/>
    <x v="2"/>
  </r>
  <r>
    <s v="201906"/>
    <s v="10"/>
    <s v="6820"/>
    <x v="11"/>
    <s v="000"/>
    <s v="0948"/>
    <s v="Calif State University Trust Fund"/>
    <s v="TF-Miscellaneous Trust"/>
    <x v="4"/>
    <s v="00000"/>
    <s v="No Project Name Assigned"/>
    <s v="07"/>
    <s v="Operation and Maintenance of Plant"/>
    <s v="0707"/>
    <s v="Security and Safety"/>
    <s v="603005"/>
    <s v="Retirement"/>
    <n v="7573.56"/>
    <s v="Billable"/>
    <n v="1.6321001652555835E-4"/>
    <n v="3237.8381590119093"/>
    <n v="427.39463698957206"/>
    <n v="2810.4435220223372"/>
    <x v="2"/>
  </r>
  <r>
    <s v="201906"/>
    <s v="10"/>
    <s v="6820"/>
    <x v="11"/>
    <s v="000"/>
    <s v="0948"/>
    <s v="Calif State University Trust Fund"/>
    <s v="TF-Miscellaneous Trust"/>
    <x v="4"/>
    <s v="00000"/>
    <s v="No Project Name Assigned"/>
    <s v="06"/>
    <s v="Institutional Support"/>
    <s v="0606"/>
    <s v="General Administration"/>
    <s v="603005"/>
    <s v="Retirement"/>
    <n v="6159.16"/>
    <s v="Billable"/>
    <n v="1.3272973415191244E-4"/>
    <n v="2633.1557781888296"/>
    <n v="347.57656272092549"/>
    <n v="2285.5792154679039"/>
    <x v="2"/>
  </r>
  <r>
    <s v="201906"/>
    <s v="10"/>
    <s v="6830"/>
    <x v="6"/>
    <s v="000"/>
    <s v="0948"/>
    <s v="Calif State University Trust Fund"/>
    <s v="TF-Miscellaneous Trust"/>
    <x v="4"/>
    <s v="00000"/>
    <s v="No Project Name Assigned"/>
    <s v="20"/>
    <s v="Auxiliary Enterprise Expenses"/>
    <s v="2001"/>
    <s v="Auxiliary Enterprise"/>
    <s v="603005"/>
    <s v="Retirement"/>
    <n v="708574.38"/>
    <s v="Billable"/>
    <n v="1.5269759039261227E-2"/>
    <n v="302928.76349592593"/>
    <n v="39986.596781462227"/>
    <n v="262942.16671446373"/>
    <x v="2"/>
  </r>
  <r>
    <s v="201906"/>
    <s v="10"/>
    <s v="6760"/>
    <x v="13"/>
    <s v="000"/>
    <s v="0948"/>
    <s v="Calif State University Trust Fund"/>
    <s v="TF-Miscellaneous Trust"/>
    <x v="4"/>
    <s v="00000"/>
    <s v="No Project Name Assigned"/>
    <s v="06"/>
    <s v="Institutional Support"/>
    <s v="0606"/>
    <s v="General Administration"/>
    <s v="603005"/>
    <s v="Retirement"/>
    <n v="33308.76"/>
    <s v="Billable"/>
    <n v="7.1780289190893811E-4"/>
    <n v="14240.116161668955"/>
    <n v="1879.6953333403021"/>
    <n v="12360.420828328653"/>
    <x v="2"/>
  </r>
  <r>
    <s v="201906"/>
    <s v="10"/>
    <s v="6650"/>
    <x v="12"/>
    <s v="000"/>
    <s v="0948"/>
    <s v="Calif State University Trust Fund"/>
    <s v="TF-Miscellaneous Trust"/>
    <x v="4"/>
    <s v="00000"/>
    <s v="No Project Name Assigned"/>
    <s v="05"/>
    <s v="Student Services"/>
    <s v="0502"/>
    <s v="Social and Cultural Development"/>
    <s v="603005"/>
    <s v="Retirement"/>
    <n v="2317.61"/>
    <s v="Billable"/>
    <n v="4.9944433846143596E-5"/>
    <n v="990.82150213474131"/>
    <n v="130.78843828178586"/>
    <n v="860.03306385295548"/>
    <x v="2"/>
  </r>
  <r>
    <s v="201906"/>
    <s v="10"/>
    <s v="6760"/>
    <x v="13"/>
    <s v="000"/>
    <s v="0948"/>
    <s v="Calif State University Trust Fund"/>
    <s v="TF-Miscellaneous Trust"/>
    <x v="4"/>
    <s v="00000"/>
    <s v="No Project Name Assigned"/>
    <s v="07"/>
    <s v="Operation and Maintenance of Plant"/>
    <s v="0708"/>
    <s v="Logistical Services"/>
    <s v="603005"/>
    <s v="Retirement"/>
    <n v="63343.16"/>
    <s v="Billable"/>
    <n v="1.3650434129235244E-3"/>
    <n v="27080.382351284843"/>
    <n v="3574.6104703695996"/>
    <n v="23505.771880915243"/>
    <x v="2"/>
  </r>
  <r>
    <s v="201906"/>
    <s v="10"/>
    <s v="6670"/>
    <x v="15"/>
    <s v="000"/>
    <s v="0948"/>
    <s v="Calif State University Trust Fund"/>
    <s v="TF-Miscellaneous Trust"/>
    <x v="4"/>
    <s v="00000"/>
    <s v="No Project Name Assigned"/>
    <s v="04"/>
    <s v="Academic Support"/>
    <s v="0406"/>
    <s v="Academic Administration"/>
    <s v="603005"/>
    <s v="Retirement"/>
    <n v="146.97999999999999"/>
    <s v="Billable"/>
    <n v="3.1674150899876099E-6"/>
    <n v="62.836691412172129"/>
    <n v="8.2944432664067218"/>
    <n v="54.542248145765406"/>
    <x v="2"/>
  </r>
  <r>
    <s v="201906"/>
    <s v="10"/>
    <s v="6670"/>
    <x v="15"/>
    <s v="000"/>
    <s v="0948"/>
    <s v="Calif State University Trust Fund"/>
    <s v="TF-Miscellaneous Trust"/>
    <x v="4"/>
    <s v="00000"/>
    <s v="No Project Name Assigned"/>
    <s v="04"/>
    <s v="Academic Support"/>
    <s v="0405"/>
    <s v="Ancillary Support"/>
    <s v="603005"/>
    <s v="Retirement"/>
    <n v="32271.02"/>
    <s v="Billable"/>
    <n v="6.954396225152536E-4"/>
    <n v="13796.46295615754"/>
    <n v="1821.1331102127954"/>
    <n v="11975.329845944745"/>
    <x v="2"/>
  </r>
  <r>
    <s v="201906"/>
    <s v="10"/>
    <s v="6740"/>
    <x v="8"/>
    <s v="000"/>
    <s v="0948"/>
    <s v="Calif State University Trust Fund"/>
    <s v="TF-Miscellaneous Trust"/>
    <x v="4"/>
    <s v="00000"/>
    <s v="No Project Name Assigned"/>
    <s v="06"/>
    <s v="Institutional Support"/>
    <s v="0605"/>
    <s v="Public Relations/Development"/>
    <s v="603005"/>
    <s v="Retirement"/>
    <n v="19161.400000000001"/>
    <s v="Billable"/>
    <n v="4.1292766026186282E-4"/>
    <n v="8191.8558907687793"/>
    <n v="1081.3249775814788"/>
    <n v="7110.5309131873"/>
    <x v="2"/>
  </r>
  <r>
    <s v="201906"/>
    <s v="10"/>
    <s v="6740"/>
    <x v="8"/>
    <s v="000"/>
    <s v="0948"/>
    <s v="Calif State University Trust Fund"/>
    <s v="TF-Miscellaneous Trust"/>
    <x v="4"/>
    <s v="00000"/>
    <s v="No Project Name Assigned"/>
    <s v="04"/>
    <s v="Academic Support"/>
    <s v="0406"/>
    <s v="Academic Administration"/>
    <s v="603005"/>
    <s v="Retirement"/>
    <n v="5158.99"/>
    <s v="Billable"/>
    <n v="1.1117609725877793E-4"/>
    <n v="2205.5644484180289"/>
    <n v="291.13450719117981"/>
    <n v="1914.429941226849"/>
    <x v="2"/>
  </r>
  <r>
    <s v="201906"/>
    <s v="10"/>
    <s v="6740"/>
    <x v="8"/>
    <s v="000"/>
    <s v="0948"/>
    <s v="Calif State University Trust Fund"/>
    <s v="TF-Miscellaneous Trust"/>
    <x v="4"/>
    <s v="00000"/>
    <s v="No Project Name Assigned"/>
    <s v="03"/>
    <s v="Public Service"/>
    <s v="0301"/>
    <s v="Community Service"/>
    <s v="603005"/>
    <s v="Retirement"/>
    <n v="66492.160000000003"/>
    <s v="Billable"/>
    <n v="1.4329042791527459E-3"/>
    <n v="28426.638585173328"/>
    <n v="3752.3162932428795"/>
    <n v="24674.32229193045"/>
    <x v="2"/>
  </r>
  <r>
    <s v="201906"/>
    <s v="10"/>
    <s v="6670"/>
    <x v="15"/>
    <s v="000"/>
    <s v="0948"/>
    <s v="Calif State University Trust Fund"/>
    <s v="TF-Miscellaneous Trust"/>
    <x v="4"/>
    <s v="00000"/>
    <s v="No Project Name Assigned"/>
    <s v="05"/>
    <s v="Student Services"/>
    <s v="0502"/>
    <s v="Social and Cultural Development"/>
    <s v="603005"/>
    <s v="Retirement"/>
    <n v="940.67000000000007"/>
    <s v="Billable"/>
    <n v="2.0271413475973911E-5"/>
    <n v="402.15397000059846"/>
    <n v="53.084324040078997"/>
    <n v="349.06964596051944"/>
    <x v="2"/>
  </r>
  <r>
    <s v="201906"/>
    <s v="10"/>
    <s v="6740"/>
    <x v="8"/>
    <s v="000"/>
    <s v="0948"/>
    <s v="Calif State University Trust Fund"/>
    <s v="TF-Miscellaneous Trust"/>
    <x v="4"/>
    <s v="00000"/>
    <s v="No Project Name Assigned"/>
    <s v="01"/>
    <s v="Instruction"/>
    <s v="0101"/>
    <s v="General Academic Instruction"/>
    <s v="603005"/>
    <s v="Retirement"/>
    <n v="7388.01"/>
    <s v="Billable"/>
    <n v="1.592114189616231E-4"/>
    <n v="3158.5120732075238"/>
    <n v="416.92359366339315"/>
    <n v="2741.5884795441307"/>
    <x v="2"/>
  </r>
  <r>
    <s v="201906"/>
    <s v="10"/>
    <s v="6850"/>
    <x v="20"/>
    <s v="000"/>
    <s v="0948"/>
    <s v="Calif State University Trust Fund"/>
    <s v="TF-Miscellaneous Trust"/>
    <x v="4"/>
    <s v="00000"/>
    <s v="No Project Name Assigned"/>
    <s v="06"/>
    <s v="Institutional Support"/>
    <s v="0606"/>
    <s v="General Administration"/>
    <s v="603005"/>
    <s v="Retirement"/>
    <n v="62643.94"/>
    <s v="Billable"/>
    <n v="1.3499752405244146E-3"/>
    <n v="26781.452759713069"/>
    <n v="3535.1517642821254"/>
    <n v="23246.300995430945"/>
    <x v="2"/>
  </r>
  <r>
    <s v="201906"/>
    <s v="10"/>
    <s v="6790"/>
    <x v="18"/>
    <s v="000"/>
    <s v="0948"/>
    <s v="Calif State University Trust Fund"/>
    <s v="TF-Miscellaneous Trust"/>
    <x v="4"/>
    <s v="00000"/>
    <s v="No Project Name Assigned"/>
    <s v="05"/>
    <s v="Student Services"/>
    <s v="0501"/>
    <s v="Student Services Administration"/>
    <s v="603005"/>
    <s v="Retirement"/>
    <n v="16074.61"/>
    <s v="Billable"/>
    <n v="3.4640741787770951E-4"/>
    <n v="6872.195592196329"/>
    <n v="907.12981816991544"/>
    <n v="5965.0657740264132"/>
    <x v="2"/>
  </r>
  <r>
    <s v="201906"/>
    <s v="10"/>
    <s v="6760"/>
    <x v="13"/>
    <s v="000"/>
    <s v="0948"/>
    <s v="Calif State University Trust Fund"/>
    <s v="TF-Miscellaneous Trust"/>
    <x v="4"/>
    <s v="00000"/>
    <s v="No Project Name Assigned"/>
    <s v="07"/>
    <s v="Operation and Maintenance of Plant"/>
    <s v="0707"/>
    <s v="Security and Safety"/>
    <s v="603005"/>
    <s v="Retirement"/>
    <n v="9567.98"/>
    <s v="Billable"/>
    <n v="2.0618971446931321E-4"/>
    <n v="4090.4899081360372"/>
    <n v="539.94466787395697"/>
    <n v="3550.5452402620804"/>
    <x v="2"/>
  </r>
  <r>
    <s v="201906"/>
    <s v="10"/>
    <s v="6690"/>
    <x v="7"/>
    <s v="000"/>
    <s v="0948"/>
    <s v="Calif State University Trust Fund"/>
    <s v="TF-Miscellaneous Trust"/>
    <x v="4"/>
    <s v="00000"/>
    <s v="No Project Name Assigned"/>
    <s v="07"/>
    <s v="Operation and Maintenance of Plant"/>
    <s v="0708"/>
    <s v="Logistical Services"/>
    <s v="603005"/>
    <s v="Retirement"/>
    <n v="14988.48"/>
    <s v="Billable"/>
    <n v="3.2300134527131236E-4"/>
    <n v="6407.8547591339893"/>
    <n v="845.83682820568663"/>
    <n v="5562.017930928303"/>
    <x v="2"/>
  </r>
  <r>
    <s v="201906"/>
    <s v="10"/>
    <s v="6690"/>
    <x v="7"/>
    <s v="000"/>
    <s v="0948"/>
    <s v="Calif State University Trust Fund"/>
    <s v="TF-Miscellaneous Trust"/>
    <x v="4"/>
    <s v="00000"/>
    <s v="No Project Name Assigned"/>
    <s v="07"/>
    <s v="Operation and Maintenance of Plant"/>
    <s v="0706"/>
    <s v="Major Repairs and Renovations"/>
    <s v="603005"/>
    <s v="Retirement"/>
    <n v="22710.12"/>
    <s v="Billable"/>
    <n v="4.8940248185759571E-4"/>
    <n v="9708.999880074829"/>
    <n v="1281.5879841698775"/>
    <n v="8427.411895904952"/>
    <x v="2"/>
  </r>
  <r>
    <s v="201906"/>
    <s v="10"/>
    <s v="6850"/>
    <x v="20"/>
    <s v="000"/>
    <s v="0948"/>
    <s v="Calif State University Trust Fund"/>
    <s v="TF-Miscellaneous Trust"/>
    <x v="4"/>
    <s v="00000"/>
    <s v="No Project Name Assigned"/>
    <s v="07"/>
    <s v="Operation and Maintenance of Plant"/>
    <s v="0702"/>
    <s v="Building Maintenance"/>
    <s v="603005"/>
    <s v="Retirement"/>
    <n v="31899.360000000001"/>
    <s v="Billable"/>
    <n v="6.8743035940228045E-4"/>
    <n v="13637.571374103874"/>
    <n v="1800.1594213817116"/>
    <n v="11837.411952722163"/>
    <x v="2"/>
  </r>
  <r>
    <s v="201906"/>
    <s v="10"/>
    <s v="6690"/>
    <x v="7"/>
    <s v="000"/>
    <s v="0948"/>
    <s v="Calif State University Trust Fund"/>
    <s v="TF-Miscellaneous Trust"/>
    <x v="4"/>
    <s v="00000"/>
    <s v="No Project Name Assigned"/>
    <s v="06"/>
    <s v="Institutional Support"/>
    <s v="0602"/>
    <s v="Fiscal Operations"/>
    <s v="603005"/>
    <s v="Retirement"/>
    <n v="12706.08"/>
    <s v="Billable"/>
    <n v="2.7381568598850028E-4"/>
    <n v="5432.0861887220854"/>
    <n v="717.03537691131532"/>
    <n v="4715.05081181077"/>
    <x v="2"/>
  </r>
  <r>
    <s v="201906"/>
    <s v="10"/>
    <s v="6670"/>
    <x v="15"/>
    <s v="000"/>
    <s v="0948"/>
    <s v="Calif State University Trust Fund"/>
    <s v="TF-Miscellaneous Trust"/>
    <x v="4"/>
    <s v="00000"/>
    <s v="No Project Name Assigned"/>
    <s v="07"/>
    <s v="Operation and Maintenance of Plant"/>
    <s v="0707"/>
    <s v="Security and Safety"/>
    <s v="603005"/>
    <s v="Retirement"/>
    <n v="13520.550000000001"/>
    <s v="Billable"/>
    <n v="2.9136749282168993E-4"/>
    <n v="5780.2873048907604"/>
    <n v="762.99792424558041"/>
    <n v="5017.2893806451802"/>
    <x v="2"/>
  </r>
  <r>
    <s v="201906"/>
    <s v="10"/>
    <s v="6800"/>
    <x v="14"/>
    <s v="000"/>
    <s v="0948"/>
    <s v="Calif State University Trust Fund"/>
    <s v="TF-Miscellaneous Trust"/>
    <x v="4"/>
    <s v="00000"/>
    <s v="No Project Name Assigned"/>
    <s v="01"/>
    <s v="Instruction"/>
    <s v="0106"/>
    <s v="Instructional Information Technology"/>
    <s v="603005"/>
    <s v="Retirement"/>
    <n v="7577.4400000000005"/>
    <s v="Billable"/>
    <n v="1.6329363042234127E-4"/>
    <n v="3239.4969313801175"/>
    <n v="427.61359494217555"/>
    <n v="2811.883336437942"/>
    <x v="2"/>
  </r>
  <r>
    <s v="201906"/>
    <s v="10"/>
    <s v="6670"/>
    <x v="15"/>
    <s v="000"/>
    <s v="0948"/>
    <s v="Calif State University Trust Fund"/>
    <s v="TF-Miscellaneous Trust"/>
    <x v="4"/>
    <s v="00000"/>
    <s v="No Project Name Assigned"/>
    <s v="02"/>
    <s v="Research"/>
    <s v="0202"/>
    <s v="Individual and Project Research"/>
    <s v="603005"/>
    <s v="Retirement"/>
    <n v="4471.22"/>
    <s v="Billable"/>
    <n v="9.6354672055071457E-5"/>
    <n v="1911.5299454070778"/>
    <n v="252.32195279373428"/>
    <n v="1659.2079926133435"/>
    <x v="2"/>
  </r>
  <r>
    <s v="201906"/>
    <s v="10"/>
    <s v="6670"/>
    <x v="15"/>
    <s v="000"/>
    <s v="0948"/>
    <s v="Calif State University Trust Fund"/>
    <s v="TF-Miscellaneous Trust"/>
    <x v="4"/>
    <s v="00000"/>
    <s v="No Project Name Assigned"/>
    <s v="01"/>
    <s v="Instruction"/>
    <s v="0101"/>
    <s v="General Academic Instruction"/>
    <s v="603005"/>
    <s v="Retirement"/>
    <n v="38709.61"/>
    <s v="Billable"/>
    <n v="8.3419106573367325E-4"/>
    <n v="16549.080271162966"/>
    <n v="2184.4785957935114"/>
    <n v="14364.601675369455"/>
    <x v="2"/>
  </r>
  <r>
    <s v="201906"/>
    <s v="10"/>
    <s v="6780"/>
    <x v="23"/>
    <s v="000"/>
    <s v="0948"/>
    <s v="Calif State University Trust Fund"/>
    <s v="TF-Miscellaneous Trust"/>
    <x v="4"/>
    <s v="00000"/>
    <s v="No Project Name Assigned"/>
    <s v="05"/>
    <s v="Student Services"/>
    <s v="0502"/>
    <s v="Social and Cultural Development"/>
    <s v="603005"/>
    <s v="Retirement"/>
    <n v="14894.02"/>
    <s v="Billable"/>
    <n v="3.2096573478416975E-4"/>
    <n v="6367.4713473038519"/>
    <n v="840.50621784410851"/>
    <n v="5526.9651294597434"/>
    <x v="2"/>
  </r>
  <r>
    <s v="201906"/>
    <s v="10"/>
    <s v="6840"/>
    <x v="22"/>
    <s v="000"/>
    <s v="0948"/>
    <s v="Calif State University Trust Fund"/>
    <s v="TF-Miscellaneous Trust"/>
    <x v="4"/>
    <s v="00000"/>
    <s v="No Project Name Assigned"/>
    <s v="06"/>
    <s v="Institutional Support"/>
    <s v="0606"/>
    <s v="General Administration"/>
    <s v="603005"/>
    <s v="Retirement"/>
    <n v="8259.7199999999993"/>
    <s v="Billable"/>
    <n v="1.7799674627209458E-4"/>
    <n v="3531.1843569937841"/>
    <n v="466.11633512317951"/>
    <n v="3065.0680218706048"/>
    <x v="2"/>
  </r>
  <r>
    <s v="201906"/>
    <s v="10"/>
    <s v="6840"/>
    <x v="22"/>
    <s v="000"/>
    <s v="0948"/>
    <s v="Calif State University Trust Fund"/>
    <s v="TF-Miscellaneous Trust"/>
    <x v="4"/>
    <s v="00000"/>
    <s v="No Project Name Assigned"/>
    <s v="04"/>
    <s v="Academic Support"/>
    <s v="0406"/>
    <s v="Academic Administration"/>
    <s v="603005"/>
    <s v="Retirement"/>
    <n v="45808.68"/>
    <s v="Billable"/>
    <n v="9.871758353817775E-4"/>
    <n v="19584.065105177178"/>
    <n v="2585.0965938833879"/>
    <n v="16998.968511293791"/>
    <x v="2"/>
  </r>
  <r>
    <s v="201906"/>
    <s v="10"/>
    <s v="6800"/>
    <x v="14"/>
    <s v="000"/>
    <s v="0948"/>
    <s v="Calif State University Trust Fund"/>
    <s v="TF-Miscellaneous Trust"/>
    <x v="4"/>
    <s v="00000"/>
    <s v="No Project Name Assigned"/>
    <s v="20"/>
    <s v="Auxiliary Enterprise Expenses"/>
    <s v="2001"/>
    <s v="Auxiliary Enterprise"/>
    <s v="603005"/>
    <s v="Retirement"/>
    <n v="199625.9"/>
    <s v="Billable"/>
    <n v="4.3019328344833154E-3"/>
    <n v="85343.795592442053"/>
    <n v="11265.381018202352"/>
    <n v="74078.414574239709"/>
    <x v="2"/>
  </r>
  <r>
    <s v="201906"/>
    <s v="10"/>
    <s v="6800"/>
    <x v="14"/>
    <s v="000"/>
    <s v="0948"/>
    <s v="Calif State University Trust Fund"/>
    <s v="TF-Miscellaneous Trust"/>
    <x v="4"/>
    <s v="00000"/>
    <s v="No Project Name Assigned"/>
    <s v="06"/>
    <s v="Institutional Support"/>
    <s v="0606"/>
    <s v="General Administration"/>
    <s v="603005"/>
    <s v="Retirement"/>
    <n v="445671.15"/>
    <s v="Billable"/>
    <n v="9.6042014266031553E-3"/>
    <n v="190532.72910503388"/>
    <n v="25150.320241864472"/>
    <n v="165382.4088631694"/>
    <x v="2"/>
  </r>
  <r>
    <s v="201906"/>
    <s v="10"/>
    <s v="6800"/>
    <x v="14"/>
    <s v="000"/>
    <s v="0948"/>
    <s v="Calif State University Trust Fund"/>
    <s v="TF-Miscellaneous Trust"/>
    <x v="4"/>
    <s v="00000"/>
    <s v="No Project Name Assigned"/>
    <s v="05"/>
    <s v="Student Services"/>
    <s v="0508"/>
    <s v="Student Services Information Technology"/>
    <s v="603005"/>
    <s v="Retirement"/>
    <n v="7593.28"/>
    <s v="Billable"/>
    <n v="1.6363498200096013E-4"/>
    <n v="3246.2688268214615"/>
    <n v="428.50748514043295"/>
    <n v="2817.7613416810286"/>
    <x v="2"/>
  </r>
  <r>
    <s v="201906"/>
    <s v="10"/>
    <s v="6800"/>
    <x v="14"/>
    <s v="000"/>
    <s v="0948"/>
    <s v="Calif State University Trust Fund"/>
    <s v="TF-Miscellaneous Trust"/>
    <x v="4"/>
    <s v="00000"/>
    <s v="No Project Name Assigned"/>
    <s v="04"/>
    <s v="Academic Support"/>
    <s v="0409"/>
    <s v="Academic Support Information Technology"/>
    <s v="603005"/>
    <s v="Retirement"/>
    <n v="7470.99"/>
    <s v="Billable"/>
    <n v="1.6099963575416068E-4"/>
    <n v="3193.9875709172943"/>
    <n v="421.60635936108287"/>
    <n v="2772.3812115562114"/>
    <x v="2"/>
  </r>
  <r>
    <s v="201906"/>
    <s v="10"/>
    <s v="6800"/>
    <x v="14"/>
    <s v="000"/>
    <s v="0948"/>
    <s v="Calif State University Trust Fund"/>
    <s v="TF-Miscellaneous Trust"/>
    <x v="4"/>
    <s v="00000"/>
    <s v="No Project Name Assigned"/>
    <s v="04"/>
    <s v="Academic Support"/>
    <s v="0406"/>
    <s v="Academic Administration"/>
    <s v="603005"/>
    <s v="Retirement"/>
    <n v="-1.19"/>
    <s v="Billable"/>
    <n v="-2.5644468343211703E-8"/>
    <n v="-0.50874719540403346"/>
    <n v="-6.7154629793332421E-2"/>
    <n v="-0.44159256561070104"/>
    <x v="2"/>
  </r>
  <r>
    <s v="201906"/>
    <s v="10"/>
    <s v="6800"/>
    <x v="14"/>
    <s v="000"/>
    <s v="0948"/>
    <s v="Calif State University Trust Fund"/>
    <s v="TF-Miscellaneous Trust"/>
    <x v="4"/>
    <s v="00000"/>
    <s v="No Project Name Assigned"/>
    <s v="04"/>
    <s v="Academic Support"/>
    <s v="0405"/>
    <s v="Ancillary Support"/>
    <s v="603005"/>
    <s v="Retirement"/>
    <n v="2188.79"/>
    <s v="Billable"/>
    <n v="4.7168366273057429E-5"/>
    <n v="935.74854943562548"/>
    <n v="123.51880852550256"/>
    <n v="812.22974091012293"/>
    <x v="2"/>
  </r>
  <r>
    <s v="201906"/>
    <s v="10"/>
    <s v="6800"/>
    <x v="14"/>
    <s v="000"/>
    <s v="0948"/>
    <s v="Calif State University Trust Fund"/>
    <s v="TF-Miscellaneous Trust"/>
    <x v="4"/>
    <s v="00000"/>
    <s v="No Project Name Assigned"/>
    <s v="02"/>
    <s v="Research"/>
    <s v="0201"/>
    <s v="Institutes and Research Centers"/>
    <s v="603005"/>
    <s v="Retirement"/>
    <n v="27072.48"/>
    <s v="Billable"/>
    <n v="5.8341122380859832E-4"/>
    <n v="11573.99014506873"/>
    <n v="1527.7666991490726"/>
    <n v="10046.223445919657"/>
    <x v="2"/>
  </r>
  <r>
    <s v="201906"/>
    <s v="10"/>
    <s v="6800"/>
    <x v="14"/>
    <s v="000"/>
    <s v="0948"/>
    <s v="Calif State University Trust Fund"/>
    <s v="TF-Miscellaneous Trust"/>
    <x v="4"/>
    <s v="00000"/>
    <s v="No Project Name Assigned"/>
    <s v="06"/>
    <s v="Institutional Support"/>
    <s v="0602"/>
    <s v="Fiscal Operations"/>
    <s v="603005"/>
    <s v="Retirement"/>
    <n v="73416.600000000006"/>
    <s v="Billable"/>
    <n v="1.5821257769464171E-3"/>
    <n v="31386.965837058626"/>
    <n v="4143.0794904917384"/>
    <n v="27243.886346566887"/>
    <x v="2"/>
  </r>
  <r>
    <s v="201906"/>
    <s v="10"/>
    <s v="6690"/>
    <x v="7"/>
    <s v="000"/>
    <s v="0948"/>
    <s v="Calif State University Trust Fund"/>
    <s v="TF-Miscellaneous Trust"/>
    <x v="4"/>
    <s v="00000"/>
    <s v="No Project Name Assigned"/>
    <s v="05"/>
    <s v="Student Services"/>
    <s v="0510"/>
    <s v="Student Records"/>
    <s v="603005"/>
    <s v="Retirement"/>
    <n v="962.58"/>
    <s v="Billable"/>
    <n v="2.0743573393116575E-5"/>
    <n v="411.52090365715515"/>
    <n v="54.320759282744483"/>
    <n v="357.20014437441068"/>
    <x v="2"/>
  </r>
  <r>
    <s v="201906"/>
    <s v="10"/>
    <s v="6790"/>
    <x v="18"/>
    <s v="000"/>
    <s v="0948"/>
    <s v="Calif State University Trust Fund"/>
    <s v="TF-Miscellaneous Trust"/>
    <x v="4"/>
    <s v="00000"/>
    <s v="No Project Name Assigned"/>
    <s v="03"/>
    <s v="Public Service"/>
    <s v="0303"/>
    <s v="Public Broadcasting Services"/>
    <s v="603005"/>
    <s v="Retirement"/>
    <n v="219846.83000000002"/>
    <s v="Billable"/>
    <n v="4.7376933380591981E-3"/>
    <n v="93988.620320140632"/>
    <n v="12406.497882258564"/>
    <n v="81582.122437882063"/>
    <x v="2"/>
  </r>
  <r>
    <s v="201906"/>
    <s v="10"/>
    <s v="6710"/>
    <x v="16"/>
    <s v="000"/>
    <s v="0948"/>
    <s v="Calif State University Trust Fund"/>
    <s v="TF-Miscellaneous Trust"/>
    <x v="4"/>
    <s v="00000"/>
    <s v="No Project Name Assigned"/>
    <s v="01"/>
    <s v="Instruction"/>
    <s v="0101"/>
    <s v="General Academic Instruction"/>
    <s v="603005"/>
    <s v="Retirement"/>
    <n v="1067.4000000000001"/>
    <s v="Billable"/>
    <n v="2.300244160465897E-5"/>
    <n v="456.33340871787004"/>
    <n v="60.236009950758849"/>
    <n v="396.0973987671112"/>
    <x v="2"/>
  </r>
  <r>
    <s v="201906"/>
    <s v="10"/>
    <s v="6710"/>
    <x v="16"/>
    <s v="000"/>
    <s v="0948"/>
    <s v="Calif State University Trust Fund"/>
    <s v="TF-Miscellaneous Trust"/>
    <x v="4"/>
    <s v="00000"/>
    <s v="No Project Name Assigned"/>
    <s v="06"/>
    <s v="Institutional Support"/>
    <s v="0606"/>
    <s v="General Administration"/>
    <s v="603005"/>
    <s v="Retirement"/>
    <n v="8002.1"/>
    <s v="Billable"/>
    <n v="1.7244504212539025E-4"/>
    <n v="3421.0470019685854"/>
    <n v="451.57820425985329"/>
    <n v="2969.4687977087319"/>
    <x v="2"/>
  </r>
  <r>
    <s v="201906"/>
    <s v="10"/>
    <s v="6710"/>
    <x v="16"/>
    <s v="000"/>
    <s v="0948"/>
    <s v="Calif State University Trust Fund"/>
    <s v="TF-Miscellaneous Trust"/>
    <x v="4"/>
    <s v="00000"/>
    <s v="No Project Name Assigned"/>
    <s v="03"/>
    <s v="Public Service"/>
    <s v="0301"/>
    <s v="Community Service"/>
    <s v="603005"/>
    <s v="Retirement"/>
    <n v="4106.03"/>
    <s v="Billable"/>
    <n v="8.8484837269981132E-5"/>
    <n v="1755.4044090292634"/>
    <n v="231.71338199186278"/>
    <n v="1523.6910270374005"/>
    <x v="2"/>
  </r>
  <r>
    <s v="201906"/>
    <s v="10"/>
    <s v="6752"/>
    <x v="9"/>
    <s v="000"/>
    <s v="0948"/>
    <s v="Calif State University Trust Fund"/>
    <s v="TF-Miscellaneous Trust"/>
    <x v="4"/>
    <s v="00000"/>
    <s v="No Project Name Assigned"/>
    <s v="20"/>
    <s v="Auxiliary Enterprise Expenses"/>
    <s v="2001"/>
    <s v="Auxiliary Enterprise"/>
    <s v="603005"/>
    <s v="Retirement"/>
    <n v="66495.5"/>
    <s v="Billable"/>
    <n v="1.4329762560638939E-3"/>
    <n v="28428.06649746967"/>
    <n v="3752.5047776659967"/>
    <n v="24675.561719803674"/>
    <x v="2"/>
  </r>
  <r>
    <s v="201906"/>
    <s v="10"/>
    <s v="6700"/>
    <x v="17"/>
    <s v="000"/>
    <s v="0948"/>
    <s v="Calif State University Trust Fund"/>
    <s v="TF-Miscellaneous Trust"/>
    <x v="4"/>
    <s v="00000"/>
    <s v="No Project Name Assigned"/>
    <s v="05"/>
    <s v="Student Services"/>
    <s v="0502"/>
    <s v="Social and Cultural Development"/>
    <s v="603005"/>
    <s v="Retirement"/>
    <n v="279.47000000000003"/>
    <s v="Billable"/>
    <n v="6.0225710654431728E-6"/>
    <n v="119.47863756265988"/>
    <n v="15.771180158271106"/>
    <n v="103.70745740438878"/>
    <x v="2"/>
  </r>
  <r>
    <s v="201906"/>
    <s v="10"/>
    <s v="6680"/>
    <x v="1"/>
    <s v="000"/>
    <s v="0948"/>
    <s v="Calif State University Trust Fund"/>
    <s v="TF-Miscellaneous Trust"/>
    <x v="4"/>
    <s v="00000"/>
    <s v="No Project Name Assigned"/>
    <s v="20"/>
    <s v="Auxiliary Enterprise Expenses"/>
    <s v="2001"/>
    <s v="Auxiliary Enterprise"/>
    <s v="603005"/>
    <s v="Retirement"/>
    <n v="50789.58"/>
    <s v="Billable"/>
    <n v="1.0945140978781667E-3"/>
    <n v="21713.492756931759"/>
    <n v="2866.1810439149922"/>
    <n v="18847.311713016767"/>
    <x v="2"/>
  </r>
  <r>
    <s v="201906"/>
    <s v="10"/>
    <s v="6700"/>
    <x v="17"/>
    <s v="000"/>
    <s v="0948"/>
    <s v="Calif State University Trust Fund"/>
    <s v="TF-Miscellaneous Trust"/>
    <x v="4"/>
    <s v="00000"/>
    <s v="No Project Name Assigned"/>
    <s v="01"/>
    <s v="Instruction"/>
    <s v="0101"/>
    <s v="General Academic Instruction"/>
    <s v="603005"/>
    <s v="Retirement"/>
    <n v="10035.219999999999"/>
    <s v="Billable"/>
    <n v="2.1625872403963439E-4"/>
    <n v="4290.243722909634"/>
    <n v="566.31217142407172"/>
    <n v="3723.9315514855625"/>
    <x v="2"/>
  </r>
  <r>
    <s v="201906"/>
    <s v="10"/>
    <s v="6710"/>
    <x v="16"/>
    <s v="000"/>
    <s v="0948"/>
    <s v="Calif State University Trust Fund"/>
    <s v="TF-Miscellaneous Trust"/>
    <x v="4"/>
    <s v="00000"/>
    <s v="No Project Name Assigned"/>
    <s v="04"/>
    <s v="Academic Support"/>
    <s v="0408"/>
    <s v="Course and Curriculum Development"/>
    <s v="603005"/>
    <s v="Retirement"/>
    <n v="99572.5"/>
    <s v="Billable"/>
    <n v="2.1457847261381912E-3"/>
    <n v="42569.100936443807"/>
    <n v="5619.1213236105832"/>
    <n v="36949.979612833224"/>
    <x v="2"/>
  </r>
  <r>
    <s v="201906"/>
    <s v="10"/>
    <s v="6660"/>
    <x v="19"/>
    <s v="000"/>
    <s v="0948"/>
    <s v="Calif State University Trust Fund"/>
    <s v="TF-Miscellaneous Trust"/>
    <x v="4"/>
    <s v="00000"/>
    <s v="No Project Name Assigned"/>
    <s v="01"/>
    <s v="Instruction"/>
    <s v="0104"/>
    <s v="Community Education"/>
    <s v="603005"/>
    <s v="Retirement"/>
    <n v="39315.480000000003"/>
    <s v="Billable"/>
    <n v="8.4724754811611172E-4"/>
    <n v="16808.100996607875"/>
    <n v="2218.6693315522393"/>
    <n v="14589.431665055636"/>
    <x v="2"/>
  </r>
  <r>
    <s v="201906"/>
    <s v="10"/>
    <s v="6660"/>
    <x v="19"/>
    <s v="000"/>
    <s v="0948"/>
    <s v="Calif State University Trust Fund"/>
    <s v="TF-Miscellaneous Trust"/>
    <x v="4"/>
    <s v="00000"/>
    <s v="No Project Name Assigned"/>
    <s v="01"/>
    <s v="Instruction"/>
    <s v="0101"/>
    <s v="General Academic Instruction"/>
    <s v="603005"/>
    <s v="Retirement"/>
    <n v="2850.58"/>
    <s v="Billable"/>
    <n v="6.1429923167892781E-5"/>
    <n v="1218.676117878008"/>
    <n v="160.86524755989706"/>
    <n v="1057.8108703181108"/>
    <x v="2"/>
  </r>
  <r>
    <s v="201906"/>
    <s v="10"/>
    <s v="6710"/>
    <x v="16"/>
    <s v="000"/>
    <s v="0948"/>
    <s v="Calif State University Trust Fund"/>
    <s v="TF-Miscellaneous Trust"/>
    <x v="4"/>
    <s v="00000"/>
    <s v="No Project Name Assigned"/>
    <s v="06"/>
    <s v="Institutional Support"/>
    <s v="0605"/>
    <s v="Public Relations/Development"/>
    <s v="603005"/>
    <s v="Retirement"/>
    <n v="1365.15"/>
    <s v="Billable"/>
    <n v="2.9418946183811309E-5"/>
    <n v="583.62708723177843"/>
    <n v="77.038775514594761"/>
    <n v="506.58831171718367"/>
    <x v="2"/>
  </r>
  <r>
    <s v="201906"/>
    <s v="10"/>
    <s v="6690"/>
    <x v="7"/>
    <s v="000"/>
    <s v="0948"/>
    <s v="Calif State University Trust Fund"/>
    <s v="TF-Miscellaneous Trust"/>
    <x v="4"/>
    <s v="00000"/>
    <s v="No Project Name Assigned"/>
    <s v="05"/>
    <s v="Student Services"/>
    <s v="0501"/>
    <s v="Student Services Administration"/>
    <s v="603005"/>
    <s v="Retirement"/>
    <n v="16941.2"/>
    <s v="Billable"/>
    <n v="3.6508240932438496E-4"/>
    <n v="7242.6789804863965"/>
    <n v="956.03362542420439"/>
    <n v="6286.6453550621918"/>
    <x v="2"/>
  </r>
  <r>
    <s v="201906"/>
    <s v="10"/>
    <s v="6650"/>
    <x v="12"/>
    <s v="000"/>
    <s v="0948"/>
    <s v="Calif State University Trust Fund"/>
    <s v="TF-Miscellaneous Trust"/>
    <x v="4"/>
    <s v="00000"/>
    <s v="No Project Name Assigned"/>
    <s v="20"/>
    <s v="Auxiliary Enterprise Expenses"/>
    <s v="2001"/>
    <s v="Auxiliary Enterprise"/>
    <s v="603005"/>
    <s v="Retirement"/>
    <n v="60514.68"/>
    <s v="Billable"/>
    <n v="1.3040897441677197E-3"/>
    <n v="25871.154395607191"/>
    <n v="3414.9923802201492"/>
    <n v="22456.162015387043"/>
    <x v="2"/>
  </r>
  <r>
    <s v="201906"/>
    <s v="10"/>
    <s v="6710"/>
    <x v="16"/>
    <s v="000"/>
    <s v="0948"/>
    <s v="Calif State University Trust Fund"/>
    <s v="TF-Miscellaneous Trust"/>
    <x v="4"/>
    <s v="00000"/>
    <s v="No Project Name Assigned"/>
    <s v="06"/>
    <s v="Institutional Support"/>
    <s v="0607"/>
    <s v="Administrative Information Technology"/>
    <s v="603005"/>
    <s v="Retirement"/>
    <n v="78458.559999999998"/>
    <s v="Billable"/>
    <n v="1.6907798808184671E-3"/>
    <n v="33542.497777679899"/>
    <n v="4427.6097066537468"/>
    <n v="29114.888071026151"/>
    <x v="2"/>
  </r>
  <r>
    <s v="201906"/>
    <s v="10"/>
    <s v="6650"/>
    <x v="12"/>
    <s v="000"/>
    <s v="0948"/>
    <s v="Calif State University Trust Fund"/>
    <s v="TF-Miscellaneous Trust"/>
    <x v="4"/>
    <s v="00000"/>
    <s v="No Project Name Assigned"/>
    <s v="02"/>
    <s v="Research"/>
    <s v="0201"/>
    <s v="Institutes and Research Centers"/>
    <s v="603005"/>
    <s v="Retirement"/>
    <n v="7233.02"/>
    <s v="Billable"/>
    <n v="1.5587138858472028E-4"/>
    <n v="3092.250957396036"/>
    <n v="408.17712637627676"/>
    <n v="2684.0738310197594"/>
    <x v="2"/>
  </r>
  <r>
    <s v="201906"/>
    <s v="10"/>
    <s v="6760"/>
    <x v="13"/>
    <s v="000"/>
    <s v="0948"/>
    <s v="Calif State University Trust Fund"/>
    <s v="TF-Miscellaneous Trust"/>
    <x v="4"/>
    <s v="00000"/>
    <s v="No Project Name Assigned"/>
    <s v="04"/>
    <s v="Academic Support"/>
    <s v="0406"/>
    <s v="Academic Administration"/>
    <s v="603005"/>
    <s v="Retirement"/>
    <n v="73.81"/>
    <s v="Billable"/>
    <n v="1.5906035364810554E-6"/>
    <n v="31.555151674598079"/>
    <n v="4.1652800210469465"/>
    <n v="27.389871653551133"/>
    <x v="2"/>
  </r>
  <r>
    <s v="201906"/>
    <s v="10"/>
    <s v="6650"/>
    <x v="12"/>
    <s v="000"/>
    <s v="0948"/>
    <s v="Calif State University Trust Fund"/>
    <s v="TF-Miscellaneous Trust"/>
    <x v="4"/>
    <s v="00000"/>
    <s v="No Project Name Assigned"/>
    <s v="04"/>
    <s v="Academic Support"/>
    <s v="0406"/>
    <s v="Academic Administration"/>
    <s v="603005"/>
    <s v="Retirement"/>
    <n v="762.82"/>
    <s v="Billable"/>
    <n v="1.6438750707200634E-5"/>
    <n v="326.11977781353352"/>
    <n v="43.047810671386429"/>
    <n v="283.07196714214712"/>
    <x v="2"/>
  </r>
  <r>
    <s v="201906"/>
    <s v="10"/>
    <s v="6690"/>
    <x v="7"/>
    <s v="000"/>
    <s v="0948"/>
    <s v="Calif State University Trust Fund"/>
    <s v="TF-Miscellaneous Trust"/>
    <x v="4"/>
    <s v="00000"/>
    <s v="No Project Name Assigned"/>
    <s v="04"/>
    <s v="Academic Support"/>
    <s v="0406"/>
    <s v="Academic Administration"/>
    <s v="603005"/>
    <s v="Retirement"/>
    <n v="1492.22"/>
    <s v="Billable"/>
    <n v="3.2157301303451573E-5"/>
    <n v="637.95188229059409"/>
    <n v="84.20964846235843"/>
    <n v="553.74223382823561"/>
    <x v="2"/>
  </r>
  <r>
    <s v="201906"/>
    <s v="10"/>
    <s v="6690"/>
    <x v="7"/>
    <s v="000"/>
    <s v="0948"/>
    <s v="Calif State University Trust Fund"/>
    <s v="TF-Miscellaneous Trust"/>
    <x v="4"/>
    <s v="00000"/>
    <s v="No Project Name Assigned"/>
    <s v="01"/>
    <s v="Instruction"/>
    <s v="0101"/>
    <s v="General Academic Instruction"/>
    <s v="603005"/>
    <s v="Retirement"/>
    <n v="96885.1"/>
    <s v="Billable"/>
    <n v="2.087871327629328E-3"/>
    <n v="41420.187312133887"/>
    <n v="5467.464725201673"/>
    <n v="35952.722586932214"/>
    <x v="2"/>
  </r>
  <r>
    <s v="201906"/>
    <s v="10"/>
    <s v="6800"/>
    <x v="14"/>
    <s v="000"/>
    <s v="0948"/>
    <s v="Calif State University Trust Fund"/>
    <s v="TF-Miscellaneous Trust"/>
    <x v="4"/>
    <s v="00000"/>
    <s v="No Project Name Assigned"/>
    <s v="06"/>
    <s v="Institutional Support"/>
    <s v="0607"/>
    <s v="Administrative Information Technology"/>
    <s v="603005"/>
    <s v="Retirement"/>
    <n v="8487.32"/>
    <s v="Billable"/>
    <n v="1.8290152021740129E-4"/>
    <n v="3628.4876020979505"/>
    <n v="478.9603634769295"/>
    <n v="3149.5272386210208"/>
    <x v="2"/>
  </r>
  <r>
    <s v="201906"/>
    <s v="10"/>
    <s v="6650"/>
    <x v="12"/>
    <s v="000"/>
    <s v="0948"/>
    <s v="Calif State University Trust Fund"/>
    <s v="TF-Miscellaneous Trust"/>
    <x v="4"/>
    <s v="00000"/>
    <s v="No Project Name Assigned"/>
    <s v="05"/>
    <s v="Student Services"/>
    <s v="0501"/>
    <s v="Student Services Administration"/>
    <s v="603005"/>
    <s v="Retirement"/>
    <n v="1045.27"/>
    <s v="Billable"/>
    <n v="2.252554069336882E-5"/>
    <n v="446.87242095796137"/>
    <n v="58.987159566450906"/>
    <n v="387.88526139151048"/>
    <x v="2"/>
  </r>
  <r>
    <s v="201906"/>
    <s v="10"/>
    <s v="6650"/>
    <x v="12"/>
    <s v="000"/>
    <s v="0948"/>
    <s v="Calif State University Trust Fund"/>
    <s v="TF-Miscellaneous Trust"/>
    <x v="4"/>
    <s v="00000"/>
    <s v="No Project Name Assigned"/>
    <s v="01"/>
    <s v="Instruction"/>
    <s v="0101"/>
    <s v="General Academic Instruction"/>
    <s v="603005"/>
    <s v="Retirement"/>
    <n v="20393.22"/>
    <s v="Billable"/>
    <n v="4.3947334849256452E-4"/>
    <n v="8718.4819161827254"/>
    <n v="1150.8396129361199"/>
    <n v="7567.6423032466055"/>
    <x v="2"/>
  </r>
  <r>
    <s v="201906"/>
    <s v="10"/>
    <s v="6800"/>
    <x v="14"/>
    <s v="000"/>
    <s v="0948"/>
    <s v="Calif State University Trust Fund"/>
    <s v="TF-Miscellaneous Trust"/>
    <x v="4"/>
    <s v="00000"/>
    <s v="No Project Name Assigned"/>
    <s v="01"/>
    <s v="Instruction"/>
    <s v="0101"/>
    <s v="General Academic Instruction"/>
    <s v="603005"/>
    <s v="Retirement"/>
    <n v="39863.200000000004"/>
    <s v="Billable"/>
    <n v="8.5905089954547639E-4"/>
    <n v="17042.261512462243"/>
    <n v="2249.5785196450161"/>
    <n v="14792.682992817226"/>
    <x v="2"/>
  </r>
  <r>
    <s v="201906"/>
    <s v="10"/>
    <s v="6820"/>
    <x v="11"/>
    <s v="000"/>
    <s v="0948"/>
    <s v="Calif State University Trust Fund"/>
    <s v="TF-Housing-Operations and Revenue"/>
    <x v="5"/>
    <s v="00000"/>
    <s v="No Project Name Assigned"/>
    <s v="20"/>
    <s v="Auxiliary Enterprise Expenses"/>
    <s v="2001"/>
    <s v="Auxiliary Enterprise"/>
    <s v="603005"/>
    <s v="Retirement"/>
    <n v="2664658.84"/>
    <s v="Billable"/>
    <n v="5.7423327115831271E-2"/>
    <n v="1139191.3542508951"/>
    <n v="150373.25876111817"/>
    <n v="988818.09548977693"/>
    <x v="3"/>
  </r>
  <r>
    <s v="201906"/>
    <s v="10"/>
    <s v="6750"/>
    <x v="0"/>
    <s v="000"/>
    <s v="0948"/>
    <s v="Calif State University Trust Fund"/>
    <s v="TF-Housing-Operations and Revenue"/>
    <x v="5"/>
    <s v="00000"/>
    <s v="No Project Name Assigned"/>
    <s v="20"/>
    <s v="Auxiliary Enterprise Expenses"/>
    <s v="2001"/>
    <s v="Auxiliary Enterprise"/>
    <s v="603005"/>
    <s v="Retirement"/>
    <n v="332810.89"/>
    <s v="Billable"/>
    <n v="7.1720658259505146E-3"/>
    <n v="142282.86293060528"/>
    <n v="18781.337906839897"/>
    <n v="123501.52502376538"/>
    <x v="3"/>
  </r>
  <r>
    <s v="201906"/>
    <s v="10"/>
    <s v="6850"/>
    <x v="20"/>
    <s v="000"/>
    <s v="0948"/>
    <s v="Calif State University Trust Fund"/>
    <s v="TF-Housing-Operations and Revenue"/>
    <x v="5"/>
    <s v="00000"/>
    <s v="No Project Name Assigned"/>
    <s v="20"/>
    <s v="Auxiliary Enterprise Expenses"/>
    <s v="2001"/>
    <s v="Auxiliary Enterprise"/>
    <s v="603005"/>
    <s v="Retirement"/>
    <n v="307131.53000000003"/>
    <s v="Billable"/>
    <n v="6.6186763010816609E-3"/>
    <n v="131304.4575694536"/>
    <n v="17332.188399167877"/>
    <n v="113972.26917028573"/>
    <x v="3"/>
  </r>
  <r>
    <s v="201906"/>
    <s v="10"/>
    <s v="6800"/>
    <x v="14"/>
    <s v="000"/>
    <s v="0948"/>
    <s v="Calif State University Trust Fund"/>
    <s v="TF-Housing-Operations and Revenue"/>
    <x v="5"/>
    <s v="00000"/>
    <s v="No Project Name Assigned"/>
    <s v="20"/>
    <s v="Auxiliary Enterprise Expenses"/>
    <s v="2001"/>
    <s v="Auxiliary Enterprise"/>
    <s v="603005"/>
    <s v="Retirement"/>
    <n v="850700.23"/>
    <s v="Billable"/>
    <n v="1.8332567325880601E-2"/>
    <n v="363690.21524543379"/>
    <n v="48007.108412397261"/>
    <n v="315683.10683303652"/>
    <x v="3"/>
  </r>
  <r>
    <s v="201906"/>
    <s v="10"/>
    <s v="6760"/>
    <x v="13"/>
    <s v="000"/>
    <s v="0948"/>
    <s v="Calif State University Trust Fund"/>
    <s v="TF-Housing-Operations and Revenue"/>
    <x v="5"/>
    <s v="00000"/>
    <s v="No Project Name Assigned"/>
    <s v="20"/>
    <s v="Auxiliary Enterprise Expenses"/>
    <s v="2001"/>
    <s v="Auxiliary Enterprise"/>
    <s v="603005"/>
    <s v="Retirement"/>
    <n v="1033051.62"/>
    <s v="Billable"/>
    <n v="2.2262234929406356E-2"/>
    <n v="441648.83561562462"/>
    <n v="58297.646301262452"/>
    <n v="383351.18931436219"/>
    <x v="3"/>
  </r>
  <r>
    <s v="201906"/>
    <s v="10"/>
    <s v="6690"/>
    <x v="7"/>
    <s v="000"/>
    <s v="0948"/>
    <s v="Calif State University Trust Fund"/>
    <s v="TF-Housing-Operations and Revenue"/>
    <x v="5"/>
    <s v="00000"/>
    <s v="No Project Name Assigned"/>
    <s v="20"/>
    <s v="Auxiliary Enterprise Expenses"/>
    <s v="2001"/>
    <s v="Auxiliary Enterprise"/>
    <s v="603005"/>
    <s v="Retirement"/>
    <n v="292574.58"/>
    <s v="Billable"/>
    <n v="6.3049744158306387E-3"/>
    <n v="125081.08993404456"/>
    <n v="16510.703871293881"/>
    <n v="108570.38606275068"/>
    <x v="3"/>
  </r>
  <r>
    <s v="201906"/>
    <s v="10"/>
    <s v="6670"/>
    <x v="15"/>
    <s v="000"/>
    <s v="0948"/>
    <s v="Calif State University Trust Fund"/>
    <s v="TF-Housing-Operations and Revenue"/>
    <x v="5"/>
    <s v="00000"/>
    <s v="No Project Name Assigned"/>
    <s v="20"/>
    <s v="Auxiliary Enterprise Expenses"/>
    <s v="2001"/>
    <s v="Auxiliary Enterprise"/>
    <s v="603005"/>
    <s v="Retirement"/>
    <n v="277796.90000000002"/>
    <s v="Billable"/>
    <n v="5.9865158049515529E-3"/>
    <n v="118763.35610666787"/>
    <n v="15676.763006080158"/>
    <n v="103086.59310058771"/>
    <x v="3"/>
  </r>
  <r>
    <s v="201906"/>
    <s v="10"/>
    <s v="6710"/>
    <x v="16"/>
    <s v="000"/>
    <s v="0948"/>
    <s v="Calif State University Trust Fund"/>
    <s v="TF-Housing-Operations and Revenue"/>
    <x v="5"/>
    <s v="00000"/>
    <s v="No Project Name Assigned"/>
    <s v="20"/>
    <s v="Auxiliary Enterprise Expenses"/>
    <s v="2001"/>
    <s v="Auxiliary Enterprise"/>
    <s v="603005"/>
    <s v="Retirement"/>
    <n v="551617.80000000005"/>
    <s v="Billable"/>
    <n v="1.1887348915674022E-2"/>
    <n v="235826.89805457401"/>
    <n v="31129.15054320377"/>
    <n v="204697.74751137022"/>
    <x v="3"/>
  </r>
  <r>
    <s v="201906"/>
    <s v="10"/>
    <s v="6780"/>
    <x v="23"/>
    <s v="000"/>
    <s v="0948"/>
    <s v="Calif State University Trust Fund"/>
    <s v="TF-Housing-Operations and Revenue"/>
    <x v="5"/>
    <s v="00000"/>
    <s v="No Project Name Assigned"/>
    <s v="20"/>
    <s v="Auxiliary Enterprise Expenses"/>
    <s v="2001"/>
    <s v="Auxiliary Enterprise"/>
    <s v="603005"/>
    <s v="Retirement"/>
    <n v="778675.11"/>
    <s v="Billable"/>
    <n v="1.6780427905917553E-2"/>
    <n v="332898.13306170353"/>
    <n v="43942.553564144866"/>
    <n v="288955.57949755865"/>
    <x v="3"/>
  </r>
  <r>
    <s v="201906"/>
    <s v="10"/>
    <s v="6830"/>
    <x v="6"/>
    <s v="000"/>
    <s v="0948"/>
    <s v="Calif State University Trust Fund"/>
    <s v="TF-Housing-Operations and Revenue"/>
    <x v="5"/>
    <s v="00000"/>
    <s v="No Project Name Assigned"/>
    <s v="20"/>
    <s v="Auxiliary Enterprise Expenses"/>
    <s v="2001"/>
    <s v="Auxiliary Enterprise"/>
    <s v="603005"/>
    <s v="Retirement"/>
    <n v="411469.33"/>
    <s v="Billable"/>
    <n v="8.8671531154517064E-3"/>
    <n v="175910.81313636701"/>
    <n v="23220.227334000447"/>
    <n v="152690.58580236658"/>
    <x v="3"/>
  </r>
  <r>
    <s v="201906"/>
    <s v="10"/>
    <s v="6810"/>
    <x v="5"/>
    <s v="000"/>
    <s v="0948"/>
    <s v="Calif State University Trust Fund"/>
    <s v="TF-Housing-Operations and Revenue"/>
    <x v="5"/>
    <s v="00000"/>
    <s v="No Project Name Assigned"/>
    <s v="20"/>
    <s v="Auxiliary Enterprise Expenses"/>
    <s v="2001"/>
    <s v="Auxiliary Enterprise"/>
    <s v="603005"/>
    <s v="Retirement"/>
    <n v="924139.77"/>
    <s v="Billable"/>
    <n v="1.9915187459216759E-2"/>
    <n v="395086.98836036009"/>
    <n v="52151.482463567532"/>
    <n v="342935.50589679257"/>
    <x v="3"/>
  </r>
  <r>
    <s v="201906"/>
    <s v="10"/>
    <s v="6752"/>
    <x v="9"/>
    <s v="000"/>
    <s v="0948"/>
    <s v="Calif State University Trust Fund"/>
    <s v="TF-Housing-Operations and Revenue"/>
    <x v="5"/>
    <s v="00000"/>
    <s v="No Project Name Assigned"/>
    <s v="20"/>
    <s v="Auxiliary Enterprise Expenses"/>
    <s v="2001"/>
    <s v="Auxiliary Enterprise"/>
    <s v="603005"/>
    <s v="Retirement"/>
    <n v="495045.66000000003"/>
    <s v="Billable"/>
    <n v="1.06682208036255E-2"/>
    <n v="211641.25304364599"/>
    <n v="27936.645401761274"/>
    <n v="183704.60764188471"/>
    <x v="3"/>
  </r>
  <r>
    <s v="201906"/>
    <s v="10"/>
    <s v="6650"/>
    <x v="12"/>
    <s v="000"/>
    <s v="0948"/>
    <s v="Calif State University Trust Fund"/>
    <s v="TF-Housing-Operations and Revenue"/>
    <x v="5"/>
    <s v="00000"/>
    <s v="No Project Name Assigned"/>
    <s v="20"/>
    <s v="Auxiliary Enterprise Expenses"/>
    <s v="2001"/>
    <s v="Auxiliary Enterprise"/>
    <s v="603005"/>
    <s v="Retirement"/>
    <n v="208521.29"/>
    <s v="Billable"/>
    <n v="4.4936282523450983E-3"/>
    <n v="89146.740730698424"/>
    <n v="11767.369776452193"/>
    <n v="77379.370954246231"/>
    <x v="3"/>
  </r>
  <r>
    <s v="201906"/>
    <s v="10"/>
    <s v="6770"/>
    <x v="10"/>
    <s v="000"/>
    <s v="0948"/>
    <s v="Calif State University Trust Fund"/>
    <s v="TF-Housing-Operations and Revenue"/>
    <x v="5"/>
    <s v="00000"/>
    <s v="No Project Name Assigned"/>
    <s v="20"/>
    <s v="Auxiliary Enterprise Expenses"/>
    <s v="2001"/>
    <s v="Auxiliary Enterprise"/>
    <s v="603005"/>
    <s v="Retirement"/>
    <n v="671546.15"/>
    <s v="Billable"/>
    <n v="1.4471801667798906E-2"/>
    <n v="287098.50453519024"/>
    <n v="37897.002598645115"/>
    <n v="249201.50193654513"/>
    <x v="3"/>
  </r>
  <r>
    <s v="201906"/>
    <s v="10"/>
    <s v="6740"/>
    <x v="8"/>
    <s v="000"/>
    <s v="0948"/>
    <s v="Calif State University Trust Fund"/>
    <s v="TF-Housing-Operations and Revenue"/>
    <x v="5"/>
    <s v="00000"/>
    <s v="No Project Name Assigned"/>
    <s v="20"/>
    <s v="Auxiliary Enterprise Expenses"/>
    <s v="2001"/>
    <s v="Auxiliary Enterprise"/>
    <s v="603005"/>
    <s v="Retirement"/>
    <n v="977317.46"/>
    <s v="Billable"/>
    <n v="2.1061165264065606E-2"/>
    <n v="417821.44268436445"/>
    <n v="55152.430434336107"/>
    <n v="362669.01225002832"/>
    <x v="3"/>
  </r>
  <r>
    <s v="201906"/>
    <s v="10"/>
    <s v="6790"/>
    <x v="18"/>
    <s v="000"/>
    <s v="0948"/>
    <s v="Calif State University Trust Fund"/>
    <s v="TF-Housing-Operations and Revenue"/>
    <x v="5"/>
    <s v="00000"/>
    <s v="No Project Name Assigned"/>
    <s v="20"/>
    <s v="Auxiliary Enterprise Expenses"/>
    <s v="2001"/>
    <s v="Auxiliary Enterprise"/>
    <s v="603005"/>
    <s v="Retirement"/>
    <n v="1154948.23"/>
    <s v="Billable"/>
    <n v="2.4889103632170916E-2"/>
    <n v="493761.90995743917"/>
    <n v="65176.572114381976"/>
    <n v="428585.33784305718"/>
    <x v="3"/>
  </r>
  <r>
    <s v="201906"/>
    <s v="10"/>
    <s v="6730"/>
    <x v="2"/>
    <s v="000"/>
    <s v="0948"/>
    <s v="Calif State University Trust Fund"/>
    <s v="TF-Housing-Operations and Revenue"/>
    <x v="5"/>
    <s v="00000"/>
    <s v="No Project Name Assigned"/>
    <s v="20"/>
    <s v="Auxiliary Enterprise Expenses"/>
    <s v="2001"/>
    <s v="Auxiliary Enterprise"/>
    <s v="603005"/>
    <s v="Retirement"/>
    <n v="339283.8"/>
    <s v="Billable"/>
    <n v="7.3115568642559414E-3"/>
    <n v="145050.15268573363"/>
    <n v="19146.620154516841"/>
    <n v="125903.53253121678"/>
    <x v="3"/>
  </r>
  <r>
    <s v="201906"/>
    <s v="10"/>
    <s v="6660"/>
    <x v="19"/>
    <s v="000"/>
    <s v="0948"/>
    <s v="Calif State University Trust Fund"/>
    <s v="TF-Housing-Operations and Revenue"/>
    <x v="5"/>
    <s v="00000"/>
    <s v="No Project Name Assigned"/>
    <s v="20"/>
    <s v="Auxiliary Enterprise Expenses"/>
    <s v="2001"/>
    <s v="Auxiliary Enterprise"/>
    <s v="603005"/>
    <s v="Retirement"/>
    <n v="541150.55000000005"/>
    <s v="Billable"/>
    <n v="1.1661779956627398E-2"/>
    <n v="231351.95344861364"/>
    <n v="30538.457855217002"/>
    <n v="200813.49559339663"/>
    <x v="3"/>
  </r>
  <r>
    <s v="201906"/>
    <s v="10"/>
    <s v="6720"/>
    <x v="4"/>
    <s v="000"/>
    <s v="0948"/>
    <s v="Calif State University Trust Fund"/>
    <s v="TF-Housing-Operations and Revenue"/>
    <x v="5"/>
    <s v="00000"/>
    <s v="No Project Name Assigned"/>
    <s v="20"/>
    <s v="Auxiliary Enterprise Expenses"/>
    <s v="2001"/>
    <s v="Auxiliary Enterprise"/>
    <s v="603005"/>
    <s v="Retirement"/>
    <n v="291869.27"/>
    <s v="Billable"/>
    <n v="6.2897750040935372E-3"/>
    <n v="124779.55675388455"/>
    <n v="16470.901491512763"/>
    <n v="108308.65526237179"/>
    <x v="3"/>
  </r>
  <r>
    <s v="201906"/>
    <s v="10"/>
    <s v="6680"/>
    <x v="1"/>
    <s v="000"/>
    <s v="0948"/>
    <s v="Calif State University Trust Fund"/>
    <s v="TF-Housing-Operations and Revenue"/>
    <x v="5"/>
    <s v="00000"/>
    <s v="No Project Name Assigned"/>
    <s v="20"/>
    <s v="Auxiliary Enterprise Expenses"/>
    <s v="2001"/>
    <s v="Auxiliary Enterprise"/>
    <s v="603005"/>
    <s v="Retirement"/>
    <n v="760065.1"/>
    <s v="Billable"/>
    <n v="1.6379382685487425E-2"/>
    <n v="324942.00668024051"/>
    <n v="42892.344881791745"/>
    <n v="282049.66179844877"/>
    <x v="3"/>
  </r>
  <r>
    <s v="201906"/>
    <s v="10"/>
    <s v="6800"/>
    <x v="14"/>
    <s v="000"/>
    <s v="0948"/>
    <s v="Calif State University Trust Fund"/>
    <s v="TF-Campus Union-Operations and Revenue"/>
    <x v="6"/>
    <s v="00000"/>
    <s v="No Project Name Assigned"/>
    <s v="05"/>
    <s v="Student Services"/>
    <s v="0502"/>
    <s v="Social and Cultural Development"/>
    <s v="603005"/>
    <s v="Retirement"/>
    <n v="325458.45"/>
    <s v="Billable"/>
    <n v="7.0136209395426467E-3"/>
    <n v="139139.55769583519"/>
    <n v="18366.421615850246"/>
    <n v="120773.13607998495"/>
    <x v="4"/>
  </r>
  <r>
    <s v="201906"/>
    <s v="10"/>
    <s v="6840"/>
    <x v="22"/>
    <s v="000"/>
    <s v="0948"/>
    <s v="Calif State University Trust Fund"/>
    <s v="TF-Campus Union-Operations and Revenue"/>
    <x v="6"/>
    <s v="00000"/>
    <s v="No Project Name Assigned"/>
    <s v="05"/>
    <s v="Student Services"/>
    <s v="0502"/>
    <s v="Social and Cultural Development"/>
    <s v="603005"/>
    <s v="Retirement"/>
    <n v="353890.32"/>
    <s v="Billable"/>
    <n v="7.6263269816882855E-3"/>
    <n v="151294.71242070248"/>
    <n v="19970.902039532728"/>
    <n v="131323.81038116975"/>
    <x v="4"/>
  </r>
  <r>
    <s v="201906"/>
    <s v="10"/>
    <s v="6650"/>
    <x v="12"/>
    <s v="000"/>
    <s v="0948"/>
    <s v="Calif State University Trust Fund"/>
    <s v="TF-Campus Union-Operations and Revenue"/>
    <x v="6"/>
    <s v="00000"/>
    <s v="No Project Name Assigned"/>
    <s v="05"/>
    <s v="Student Services"/>
    <s v="0502"/>
    <s v="Social and Cultural Development"/>
    <s v="603005"/>
    <s v="Retirement"/>
    <n v="6206.64"/>
    <s v="Billable"/>
    <n v="1.3375292688883319E-4"/>
    <n v="2653.4543637667989"/>
    <n v="350.25597601721745"/>
    <n v="2303.1983877495813"/>
    <x v="4"/>
  </r>
  <r>
    <s v="201906"/>
    <s v="10"/>
    <s v="6670"/>
    <x v="15"/>
    <s v="000"/>
    <s v="0948"/>
    <s v="Calif State University Trust Fund"/>
    <s v="TF-Campus Union-Operations and Revenue"/>
    <x v="6"/>
    <s v="00303"/>
    <s v="Stanislaus Student Recreation Complex"/>
    <s v="20"/>
    <s v="Auxiliary Enterprise Expenses"/>
    <s v="2001"/>
    <s v="Auxiliary Enterprise"/>
    <s v="603005"/>
    <s v="Retirement"/>
    <n v="87372.6"/>
    <s v="Billable"/>
    <n v="1.8828772056841169E-3"/>
    <n v="37353.41613878862"/>
    <n v="4930.6509303200983"/>
    <n v="32422.765208468521"/>
    <x v="4"/>
  </r>
  <r>
    <s v="201906"/>
    <s v="10"/>
    <s v="6720"/>
    <x v="4"/>
    <s v="000"/>
    <s v="0948"/>
    <s v="Calif State University Trust Fund"/>
    <s v="TF-Campus Union-Operations and Revenue"/>
    <x v="6"/>
    <s v="00000"/>
    <s v="No Project Name Assigned"/>
    <s v="05"/>
    <s v="Student Services"/>
    <s v="0502"/>
    <s v="Social and Cultural Development"/>
    <s v="603005"/>
    <s v="Retirement"/>
    <n v="129722.40000000001"/>
    <s v="Billable"/>
    <n v="2.7955142690802067E-3"/>
    <n v="55458.745530319495"/>
    <n v="7320.5544100021734"/>
    <n v="48138.191120317322"/>
    <x v="4"/>
  </r>
  <r>
    <s v="201906"/>
    <s v="10"/>
    <s v="6830"/>
    <x v="6"/>
    <s v="000"/>
    <s v="0948"/>
    <s v="Calif State University Trust Fund"/>
    <s v="TF-Campus Union-Operations and Revenue"/>
    <x v="6"/>
    <s v="00000"/>
    <s v="No Project Name Assigned"/>
    <s v="05"/>
    <s v="Student Services"/>
    <s v="0502"/>
    <s v="Social and Cultural Development"/>
    <s v="603005"/>
    <s v="Retirement"/>
    <n v="170237.19"/>
    <s v="Billable"/>
    <n v="3.6686069157918621E-3"/>
    <n v="72779.573920977797"/>
    <n v="9606.9037575690691"/>
    <n v="63172.670163408729"/>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21" firstHeaderRow="0" firstDataRow="1" firstDataCol="1" rowPageCount="1" colPageCount="1"/>
  <pivotFields count="24">
    <pivotField showAll="0"/>
    <pivotField showAll="0"/>
    <pivotField showAll="0"/>
    <pivotField name="Select Campus Name" axis="axisPage" showAll="0">
      <items count="25">
        <item x="11"/>
        <item x="10"/>
        <item x="20"/>
        <item x="9"/>
        <item x="22"/>
        <item x="12"/>
        <item x="21"/>
        <item x="1"/>
        <item x="7"/>
        <item x="4"/>
        <item x="17"/>
        <item x="16"/>
        <item x="8"/>
        <item x="0"/>
        <item x="3"/>
        <item x="13"/>
        <item x="23"/>
        <item x="19"/>
        <item x="15"/>
        <item x="2"/>
        <item x="18"/>
        <item x="14"/>
        <item x="5"/>
        <item x="6"/>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numFmtId="4" showAll="0"/>
    <pivotField numFmtId="4" showAll="0"/>
    <pivotField dataField="1" numFmtId="4" showAll="0"/>
    <pivotField axis="axisRow" showAll="0">
      <items count="6">
        <item n="Professional and Continuing Education Program" x="0"/>
        <item x="3"/>
        <item x="2"/>
        <item x="1"/>
        <item x="4"/>
        <item t="default"/>
      </items>
    </pivotField>
  </pivotFields>
  <rowFields count="2">
    <field x="23"/>
    <field x="8"/>
  </rowFields>
  <rowItems count="13">
    <i>
      <x/>
    </i>
    <i r="1">
      <x/>
    </i>
    <i r="1">
      <x v="1"/>
    </i>
    <i>
      <x v="1"/>
    </i>
    <i r="1">
      <x v="5"/>
    </i>
    <i>
      <x v="2"/>
    </i>
    <i r="1">
      <x v="4"/>
    </i>
    <i>
      <x v="3"/>
    </i>
    <i r="1">
      <x v="2"/>
    </i>
    <i r="1">
      <x v="3"/>
    </i>
    <i>
      <x v="4"/>
    </i>
    <i r="1">
      <x v="6"/>
    </i>
    <i t="grand">
      <x/>
    </i>
  </rowItems>
  <colFields count="1">
    <field x="-2"/>
  </colFields>
  <colItems count="3">
    <i>
      <x/>
    </i>
    <i i="1">
      <x v="1"/>
    </i>
    <i i="2">
      <x v="2"/>
    </i>
  </colItems>
  <pageFields count="1">
    <pageField fld="3" hier="-1"/>
  </pageFields>
  <dataFields count="3">
    <dataField name="Sum of Firms Amount 603005" fld="17" baseField="8" baseItem="1" numFmtId="40"/>
    <dataField name="'Pro Rata Factor" fld="19" baseField="0" baseItem="0" numFmtId="10"/>
    <dataField name="Total Health Benefit Portion" fld="22" baseField="8" baseItem="0" numFmtId="40"/>
  </dataFields>
  <formats count="8">
    <format dxfId="30">
      <pivotArea field="3" type="button" dataOnly="0" labelOnly="1" outline="0" axis="axisPage" fieldPosition="0"/>
    </format>
    <format dxfId="29">
      <pivotArea outline="0" fieldPosition="0">
        <references count="1">
          <reference field="4294967294" count="1">
            <x v="0"/>
          </reference>
        </references>
      </pivotArea>
    </format>
    <format dxfId="28">
      <pivotArea outline="0" collapsedLevelsAreSubtotals="1" fieldPosition="0">
        <references count="1">
          <reference field="4294967294" count="1" selected="0">
            <x v="1"/>
          </reference>
        </references>
      </pivotArea>
    </format>
    <format dxfId="27">
      <pivotArea outline="0" collapsedLevelsAreSubtotals="1" fieldPosition="0">
        <references count="1">
          <reference field="4294967294" count="1" selected="0">
            <x v="1"/>
          </reference>
        </references>
      </pivotArea>
    </format>
    <format dxfId="26">
      <pivotArea outline="0" collapsedLevelsAreSubtotals="1" fieldPosition="0">
        <references count="1">
          <reference field="4294967294" count="1" selected="0">
            <x v="1"/>
          </reference>
        </references>
      </pivotArea>
    </format>
    <format dxfId="25">
      <pivotArea dataOnly="0" labelOnly="1" fieldPosition="0">
        <references count="1">
          <reference field="23" count="1">
            <x v="0"/>
          </reference>
        </references>
      </pivotArea>
    </format>
    <format dxfId="24">
      <pivotArea dataOnly="0" labelOnly="1" outline="0" fieldPosition="0">
        <references count="1">
          <reference field="4294967294" count="1">
            <x v="1"/>
          </reference>
        </references>
      </pivotArea>
    </format>
    <format dxfId="23">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11"/>
        <item x="10"/>
        <item x="20"/>
        <item x="9"/>
        <item x="22"/>
        <item x="12"/>
        <item x="21"/>
        <item x="1"/>
        <item x="7"/>
        <item x="4"/>
        <item x="17"/>
        <item x="16"/>
        <item x="8"/>
        <item x="0"/>
        <item x="3"/>
        <item x="13"/>
        <item x="23"/>
        <item x="19"/>
        <item x="15"/>
        <item x="2"/>
        <item x="18"/>
        <item x="14"/>
        <item x="5"/>
        <item x="6"/>
        <item t="default"/>
      </items>
    </pivotField>
    <pivotField showAll="0"/>
    <pivotField showAll="0"/>
    <pivotField showAll="0"/>
    <pivotField showAll="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dataField="1" numFmtId="4" showAll="0"/>
    <pivotField numFmtId="4" showAll="0"/>
    <pivotField numFmtId="4"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8" baseItem="1" numFmtId="40"/>
    <dataField name="'Pro Rata Factor" fld="19" baseField="0" baseItem="0" numFmtId="10"/>
    <dataField name="'Total Pro Rata" fld="20" baseField="8" baseItem="0" numFmtId="40"/>
  </dataFields>
  <formats count="9">
    <format dxfId="22">
      <pivotArea field="3" type="button" dataOnly="0" labelOnly="1" outline="0" axis="axisPage" fieldPosition="0"/>
    </format>
    <format dxfId="21">
      <pivotArea outline="0" fieldPosition="0">
        <references count="1">
          <reference field="4294967294" count="1">
            <x v="0"/>
          </reference>
        </references>
      </pivotArea>
    </format>
    <format dxfId="20">
      <pivotArea outline="0" collapsedLevelsAreSubtotals="1" fieldPosition="0">
        <references count="1">
          <reference field="4294967294" count="1" selected="0">
            <x v="1"/>
          </reference>
        </references>
      </pivotArea>
    </format>
    <format dxfId="19">
      <pivotArea outline="0" collapsedLevelsAreSubtotals="1" fieldPosition="0">
        <references count="1">
          <reference field="4294967294" count="1" selected="0">
            <x v="1"/>
          </reference>
        </references>
      </pivotArea>
    </format>
    <format dxfId="18">
      <pivotArea outline="0" collapsedLevelsAreSubtotals="1" fieldPosition="0">
        <references count="1">
          <reference field="4294967294" count="1" selected="0">
            <x v="1"/>
          </reference>
        </references>
      </pivotArea>
    </format>
    <format dxfId="17">
      <pivotArea dataOnly="0" labelOnly="1" fieldPosition="0">
        <references count="1">
          <reference field="23" count="1">
            <x v="0"/>
          </reference>
        </references>
      </pivotArea>
    </format>
    <format dxfId="16">
      <pivotArea dataOnly="0" labelOnly="1" outline="0" fieldPosition="0">
        <references count="1">
          <reference field="4294967294" count="1">
            <x v="1"/>
          </reference>
        </references>
      </pivotArea>
    </format>
    <format dxfId="15">
      <pivotArea outline="0" fieldPosition="0">
        <references count="1">
          <reference field="4294967294" count="1">
            <x v="2"/>
          </reference>
        </references>
      </pivotArea>
    </format>
    <format dxfId="14">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22" firstHeaderRow="0" firstDataRow="1" firstDataCol="1" rowPageCount="1" colPageCount="1"/>
  <pivotFields count="24">
    <pivotField showAll="0"/>
    <pivotField showAll="0"/>
    <pivotField showAll="0"/>
    <pivotField name="Select Campus Name" axis="axisPage" showAll="0">
      <items count="25">
        <item x="21"/>
        <item x="23"/>
        <item x="12"/>
        <item x="15"/>
        <item x="10"/>
        <item x="0"/>
        <item x="14"/>
        <item x="22"/>
        <item x="5"/>
        <item x="19"/>
        <item x="13"/>
        <item x="4"/>
        <item x="7"/>
        <item x="9"/>
        <item x="1"/>
        <item x="20"/>
        <item x="17"/>
        <item x="18"/>
        <item x="6"/>
        <item x="3"/>
        <item x="11"/>
        <item x="8"/>
        <item x="16"/>
        <item x="2"/>
        <item t="default"/>
      </items>
    </pivotField>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numFmtId="4" showAll="0"/>
    <pivotField numFmtId="4" showAll="0"/>
    <pivotField dataField="1" numFmtId="4" showAll="0"/>
    <pivotField axis="axisRow" showAll="0">
      <items count="6">
        <item n="Professional and Continuing Education Program" x="0"/>
        <item x="3"/>
        <item x="2"/>
        <item x="1"/>
        <item x="4"/>
        <item t="default"/>
      </items>
    </pivotField>
  </pivotFields>
  <rowFields count="2">
    <field x="23"/>
    <field x="8"/>
  </rowFields>
  <rowItems count="14">
    <i>
      <x/>
    </i>
    <i r="1">
      <x/>
    </i>
    <i r="1">
      <x v="1"/>
    </i>
    <i>
      <x v="1"/>
    </i>
    <i r="1">
      <x v="5"/>
    </i>
    <i r="1">
      <x v="6"/>
    </i>
    <i>
      <x v="2"/>
    </i>
    <i r="1">
      <x v="4"/>
    </i>
    <i>
      <x v="3"/>
    </i>
    <i r="1">
      <x v="2"/>
    </i>
    <i r="1">
      <x v="3"/>
    </i>
    <i>
      <x v="4"/>
    </i>
    <i r="1">
      <x v="7"/>
    </i>
    <i t="grand">
      <x/>
    </i>
  </rowItems>
  <colFields count="1">
    <field x="-2"/>
  </colFields>
  <colItems count="3">
    <i>
      <x/>
    </i>
    <i i="1">
      <x v="1"/>
    </i>
    <i i="2">
      <x v="2"/>
    </i>
  </colItems>
  <pageFields count="1">
    <pageField fld="3" hier="-1"/>
  </pageFields>
  <dataFields count="3">
    <dataField name="Sum of Firms Amount" fld="17" baseField="0" baseItem="0" numFmtId="43"/>
    <dataField name="'Pro Rata Factor" fld="19" baseField="0" baseItem="0" numFmtId="10"/>
    <dataField name="Total Health Benefit Portion" fld="22" baseField="0" baseItem="0" numFmtId="43"/>
  </dataFields>
  <formats count="7">
    <format dxfId="13">
      <pivotArea outline="0" collapsedLevelsAreSubtotals="1" fieldPosition="0">
        <references count="1">
          <reference field="4294967294" count="1" selected="0">
            <x v="0"/>
          </reference>
        </references>
      </pivotArea>
    </format>
    <format dxfId="12">
      <pivotArea outline="0" collapsedLevelsAreSubtotals="1" fieldPosition="0">
        <references count="1">
          <reference field="4294967294" count="1" selected="0">
            <x v="2"/>
          </reference>
        </references>
      </pivotArea>
    </format>
    <format dxfId="11">
      <pivotArea outline="0" collapsedLevelsAreSubtotals="1" fieldPosition="0">
        <references count="1">
          <reference field="4294967294" count="1" selected="0">
            <x v="1"/>
          </reference>
        </references>
      </pivotArea>
    </format>
    <format dxfId="10">
      <pivotArea outline="0" collapsedLevelsAreSubtotals="1" fieldPosition="0">
        <references count="1">
          <reference field="4294967294" count="1" selected="0">
            <x v="1"/>
          </reference>
        </references>
      </pivotArea>
    </format>
    <format dxfId="9">
      <pivotArea outline="0" collapsedLevelsAreSubtotals="1" fieldPosition="0">
        <references count="1">
          <reference field="4294967294" count="1" selected="0">
            <x v="1"/>
          </reference>
        </references>
      </pivotArea>
    </format>
    <format dxfId="8">
      <pivotArea dataOnly="0" labelOnly="1" fieldPosition="0">
        <references count="1">
          <reference field="23" count="1">
            <x v="0"/>
          </reference>
        </references>
      </pivotArea>
    </format>
    <format dxfId="7">
      <pivotArea field="3"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D12" firstHeaderRow="0" firstDataRow="1" firstDataCol="1" rowPageCount="1" colPageCount="1"/>
  <pivotFields count="24">
    <pivotField showAll="0"/>
    <pivotField showAll="0"/>
    <pivotField showAll="0"/>
    <pivotField name="Select Campus Name" axis="axisPage" showAll="0">
      <items count="25">
        <item x="21"/>
        <item x="23"/>
        <item x="12"/>
        <item x="15"/>
        <item x="10"/>
        <item x="0"/>
        <item x="14"/>
        <item x="22"/>
        <item x="5"/>
        <item x="19"/>
        <item x="13"/>
        <item x="4"/>
        <item x="7"/>
        <item x="9"/>
        <item x="1"/>
        <item x="20"/>
        <item x="17"/>
        <item x="18"/>
        <item x="6"/>
        <item x="3"/>
        <item x="11"/>
        <item x="8"/>
        <item x="16"/>
        <item x="2"/>
        <item t="default"/>
      </items>
    </pivotField>
    <pivotField showAll="0"/>
    <pivotField showAll="0"/>
    <pivotField showAll="0"/>
    <pivotField showAll="0"/>
    <pivotField axis="axisRow" showAll="0">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dataField="1" numFmtId="164" showAll="0"/>
    <pivotField showAll="0"/>
    <pivotField dataField="1" numFmtId="10" showAll="0"/>
    <pivotField dataField="1" numFmtId="4" showAll="0"/>
    <pivotField numFmtId="4" showAll="0"/>
    <pivotField numFmtId="4" showAll="0"/>
    <pivotField axis="axisRow" showAll="0">
      <items count="6">
        <item n="Professional and Continuing Education Program" x="0"/>
        <item h="1" x="3"/>
        <item h="1" x="2"/>
        <item h="1" x="1"/>
        <item h="1" x="4"/>
        <item t="default"/>
      </items>
    </pivotField>
  </pivotFields>
  <rowFields count="2">
    <field x="23"/>
    <field x="8"/>
  </rowFields>
  <rowItems count="4">
    <i>
      <x/>
    </i>
    <i r="1">
      <x/>
    </i>
    <i r="1">
      <x v="1"/>
    </i>
    <i t="grand">
      <x/>
    </i>
  </rowItems>
  <colFields count="1">
    <field x="-2"/>
  </colFields>
  <colItems count="3">
    <i>
      <x/>
    </i>
    <i i="1">
      <x v="1"/>
    </i>
    <i i="2">
      <x v="2"/>
    </i>
  </colItems>
  <pageFields count="1">
    <pageField fld="3" hier="-1"/>
  </pageFields>
  <dataFields count="3">
    <dataField name="Sum of Firms Amount 603005" fld="17" baseField="0" baseItem="0" numFmtId="43"/>
    <dataField name="'Pro Rata Factor" fld="19" baseField="0" baseItem="0" numFmtId="10"/>
    <dataField name="'Total Pro Rata" fld="20" baseField="0" baseItem="0" numFmtId="43"/>
  </dataFields>
  <formats count="7">
    <format dxfId="6">
      <pivotArea outline="0" collapsedLevelsAreSubtotals="1" fieldPosition="0">
        <references count="1">
          <reference field="4294967294" count="1" selected="0">
            <x v="0"/>
          </reference>
        </references>
      </pivotArea>
    </format>
    <format dxfId="5">
      <pivotArea outline="0" collapsedLevelsAreSubtotals="1" fieldPosition="0">
        <references count="1">
          <reference field="4294967294" count="1" selected="0">
            <x v="2"/>
          </reference>
        </references>
      </pivotArea>
    </format>
    <format dxfId="4">
      <pivotArea outline="0" collapsedLevelsAreSubtotals="1" fieldPosition="0">
        <references count="1">
          <reference field="4294967294" count="1" selected="0">
            <x v="1"/>
          </reference>
        </references>
      </pivotArea>
    </format>
    <format dxfId="3">
      <pivotArea outline="0" collapsedLevelsAreSubtotals="1" fieldPosition="0">
        <references count="1">
          <reference field="4294967294" count="1" selected="0">
            <x v="1"/>
          </reference>
        </references>
      </pivotArea>
    </format>
    <format dxfId="2">
      <pivotArea outline="0" collapsedLevelsAreSubtotals="1" fieldPosition="0">
        <references count="1">
          <reference field="4294967294" count="1" selected="0">
            <x v="1"/>
          </reference>
        </references>
      </pivotArea>
    </format>
    <format dxfId="1">
      <pivotArea field="3" type="button" dataOnly="0" labelOnly="1" outline="0" axis="axisPage" fieldPosition="0"/>
    </format>
    <format dxfId="0">
      <pivotArea dataOnly="0" labelOnly="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0"/>
  <sheetViews>
    <sheetView tabSelected="1" workbookViewId="0">
      <selection activeCell="G10" sqref="G10"/>
    </sheetView>
  </sheetViews>
  <sheetFormatPr defaultRowHeight="14.4" x14ac:dyDescent="0.3"/>
  <cols>
    <col min="1" max="1" width="27" customWidth="1"/>
    <col min="2" max="2" width="26.109375" bestFit="1" customWidth="1"/>
    <col min="3" max="3" width="14.33203125" customWidth="1"/>
    <col min="4" max="4" width="26.44140625" bestFit="1" customWidth="1"/>
  </cols>
  <sheetData>
    <row r="3" spans="1:5" x14ac:dyDescent="0.3">
      <c r="D3" s="6" t="s">
        <v>115</v>
      </c>
    </row>
    <row r="4" spans="1:5" x14ac:dyDescent="0.3">
      <c r="A4" s="3" t="s">
        <v>226</v>
      </c>
      <c r="D4" s="27">
        <v>17219798.035999998</v>
      </c>
      <c r="E4" s="3" t="s">
        <v>229</v>
      </c>
    </row>
    <row r="5" spans="1:5" x14ac:dyDescent="0.3">
      <c r="D5" s="28">
        <f>+D6-D4</f>
        <v>2618678.9640000015</v>
      </c>
      <c r="E5" s="3" t="s">
        <v>230</v>
      </c>
    </row>
    <row r="6" spans="1:5" x14ac:dyDescent="0.3">
      <c r="A6" s="13" t="s">
        <v>111</v>
      </c>
      <c r="B6" t="s">
        <v>114</v>
      </c>
      <c r="D6" s="27">
        <v>19838477</v>
      </c>
      <c r="E6" s="3" t="s">
        <v>116</v>
      </c>
    </row>
    <row r="8" spans="1:5" x14ac:dyDescent="0.3">
      <c r="A8" s="9" t="s">
        <v>196</v>
      </c>
      <c r="B8" t="s">
        <v>110</v>
      </c>
      <c r="C8" s="26" t="s">
        <v>198</v>
      </c>
      <c r="D8" t="s">
        <v>113</v>
      </c>
    </row>
    <row r="9" spans="1:5" ht="28.8" x14ac:dyDescent="0.3">
      <c r="A9" s="14" t="s">
        <v>213</v>
      </c>
      <c r="B9" s="12">
        <v>22600943.269999996</v>
      </c>
      <c r="C9" s="1">
        <v>0.48704972623045267</v>
      </c>
      <c r="D9" s="12">
        <v>8386897.9191774847</v>
      </c>
    </row>
    <row r="10" spans="1:5" x14ac:dyDescent="0.3">
      <c r="A10" s="11" t="s">
        <v>136</v>
      </c>
      <c r="B10" s="12">
        <v>21439341.019999996</v>
      </c>
      <c r="C10" s="1">
        <v>0.46201722864429429</v>
      </c>
      <c r="D10" s="12">
        <v>7955843.3664071793</v>
      </c>
    </row>
    <row r="11" spans="1:5" x14ac:dyDescent="0.3">
      <c r="A11" s="11" t="s">
        <v>177</v>
      </c>
      <c r="B11" s="12">
        <v>1161602.25</v>
      </c>
      <c r="C11" s="1">
        <v>2.5032497586158393E-2</v>
      </c>
      <c r="D11" s="12">
        <v>431054.55277030508</v>
      </c>
    </row>
    <row r="12" spans="1:5" x14ac:dyDescent="0.3">
      <c r="A12" s="10" t="s">
        <v>104</v>
      </c>
      <c r="B12" s="12">
        <v>13864374.110000001</v>
      </c>
      <c r="C12" s="1">
        <v>0.29877689324566298</v>
      </c>
      <c r="D12" s="12">
        <v>5144877.7595138475</v>
      </c>
    </row>
    <row r="13" spans="1:5" x14ac:dyDescent="0.3">
      <c r="A13" s="11" t="s">
        <v>192</v>
      </c>
      <c r="B13" s="12">
        <v>13864374.110000001</v>
      </c>
      <c r="C13" s="1">
        <v>0.29877689324566298</v>
      </c>
      <c r="D13" s="12">
        <v>5144877.7595138475</v>
      </c>
    </row>
    <row r="14" spans="1:5" x14ac:dyDescent="0.3">
      <c r="A14" s="10" t="s">
        <v>93</v>
      </c>
      <c r="B14" s="12">
        <v>4452162.2899999982</v>
      </c>
      <c r="C14" s="1">
        <v>9.5943978911551181E-2</v>
      </c>
      <c r="D14" s="12">
        <v>1652135.939627154</v>
      </c>
    </row>
    <row r="15" spans="1:5" x14ac:dyDescent="0.3">
      <c r="A15" s="11" t="s">
        <v>191</v>
      </c>
      <c r="B15" s="12">
        <v>4452162.2899999982</v>
      </c>
      <c r="C15" s="1">
        <v>9.5943978911551181E-2</v>
      </c>
      <c r="D15" s="12">
        <v>1652135.939627154</v>
      </c>
    </row>
    <row r="16" spans="1:5" x14ac:dyDescent="0.3">
      <c r="A16" s="10" t="s">
        <v>89</v>
      </c>
      <c r="B16" s="12">
        <v>4413402.3100000005</v>
      </c>
      <c r="C16" s="1">
        <v>9.5108702373657483E-2</v>
      </c>
      <c r="D16" s="12">
        <v>1637752.6463404158</v>
      </c>
    </row>
    <row r="17" spans="1:4" x14ac:dyDescent="0.3">
      <c r="A17" s="11" t="s">
        <v>185</v>
      </c>
      <c r="B17" s="12">
        <v>337324.23000000004</v>
      </c>
      <c r="C17" s="1">
        <v>7.2693281828850962E-3</v>
      </c>
      <c r="D17" s="12">
        <v>125176.36316668421</v>
      </c>
    </row>
    <row r="18" spans="1:4" x14ac:dyDescent="0.3">
      <c r="A18" s="11" t="s">
        <v>186</v>
      </c>
      <c r="B18" s="12">
        <v>4076078.08</v>
      </c>
      <c r="C18" s="1">
        <v>8.7839374190772382E-2</v>
      </c>
      <c r="D18" s="12">
        <v>1512576.2831737315</v>
      </c>
    </row>
    <row r="19" spans="1:4" x14ac:dyDescent="0.3">
      <c r="A19" s="10" t="s">
        <v>107</v>
      </c>
      <c r="B19" s="12">
        <v>1072887.6000000001</v>
      </c>
      <c r="C19" s="1">
        <v>2.3120699238675956E-2</v>
      </c>
      <c r="D19" s="12">
        <v>398133.77134109888</v>
      </c>
    </row>
    <row r="20" spans="1:4" x14ac:dyDescent="0.3">
      <c r="A20" s="11" t="s">
        <v>194</v>
      </c>
      <c r="B20" s="12">
        <v>1072887.6000000001</v>
      </c>
      <c r="C20" s="1">
        <v>2.3120699238675956E-2</v>
      </c>
      <c r="D20" s="12">
        <v>398133.77134109888</v>
      </c>
    </row>
    <row r="21" spans="1:4" x14ac:dyDescent="0.3">
      <c r="A21" s="10" t="s">
        <v>109</v>
      </c>
      <c r="B21" s="12">
        <v>46403769.579999991</v>
      </c>
      <c r="C21" s="1">
        <v>1.0000000000000002</v>
      </c>
      <c r="D21" s="12">
        <v>17219798.036000002</v>
      </c>
    </row>
    <row r="23" spans="1:4" x14ac:dyDescent="0.3">
      <c r="A23" s="7" t="s">
        <v>112</v>
      </c>
      <c r="B23" s="2"/>
      <c r="C23" s="2"/>
      <c r="D23" s="2"/>
    </row>
    <row r="24" spans="1:4" ht="28.8" customHeight="1" x14ac:dyDescent="0.3">
      <c r="A24" s="32" t="s">
        <v>227</v>
      </c>
      <c r="B24" s="32"/>
      <c r="C24" s="32"/>
      <c r="D24" s="32"/>
    </row>
    <row r="25" spans="1:4" ht="42" customHeight="1" x14ac:dyDescent="0.3">
      <c r="A25" s="32" t="s">
        <v>231</v>
      </c>
      <c r="B25" s="32"/>
      <c r="C25" s="32"/>
      <c r="D25" s="32"/>
    </row>
    <row r="26" spans="1:4" ht="36.6" customHeight="1" x14ac:dyDescent="0.3">
      <c r="A26" s="33" t="s">
        <v>228</v>
      </c>
      <c r="B26" s="33"/>
      <c r="C26" s="33"/>
      <c r="D26" s="33"/>
    </row>
    <row r="27" spans="1:4" x14ac:dyDescent="0.3">
      <c r="A27" s="34" t="s">
        <v>200</v>
      </c>
      <c r="B27" s="34"/>
      <c r="C27" s="34"/>
      <c r="D27" s="34"/>
    </row>
    <row r="28" spans="1:4" x14ac:dyDescent="0.3">
      <c r="A28" s="34"/>
      <c r="B28" s="34"/>
      <c r="C28" s="34"/>
      <c r="D28" s="34"/>
    </row>
    <row r="29" spans="1:4" x14ac:dyDescent="0.3">
      <c r="A29" s="34"/>
      <c r="B29" s="34"/>
      <c r="C29" s="34"/>
      <c r="D29" s="34"/>
    </row>
    <row r="30" spans="1:4" ht="33" customHeight="1" x14ac:dyDescent="0.3">
      <c r="A30" s="34"/>
      <c r="B30" s="34"/>
      <c r="C30" s="34"/>
      <c r="D30" s="34"/>
    </row>
  </sheetData>
  <mergeCells count="4">
    <mergeCell ref="A24:D24"/>
    <mergeCell ref="A25:D25"/>
    <mergeCell ref="A26:D26"/>
    <mergeCell ref="A27:D3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7"/>
  <sheetViews>
    <sheetView workbookViewId="0">
      <selection activeCell="A5" sqref="A5"/>
    </sheetView>
  </sheetViews>
  <sheetFormatPr defaultRowHeight="14.4" x14ac:dyDescent="0.3"/>
  <cols>
    <col min="1" max="1" width="27" customWidth="1"/>
    <col min="2" max="2" width="26.109375" bestFit="1" customWidth="1"/>
    <col min="3" max="3" width="14.33203125" customWidth="1"/>
    <col min="4" max="4" width="19.44140625" customWidth="1"/>
  </cols>
  <sheetData>
    <row r="3" spans="1:5" ht="43.2" x14ac:dyDescent="0.3">
      <c r="D3" s="29" t="s">
        <v>209</v>
      </c>
    </row>
    <row r="4" spans="1:5" x14ac:dyDescent="0.3">
      <c r="A4" s="3" t="s">
        <v>234</v>
      </c>
      <c r="D4" s="27">
        <v>9662324.7916791346</v>
      </c>
      <c r="E4" s="3"/>
    </row>
    <row r="5" spans="1:5" x14ac:dyDescent="0.3">
      <c r="D5" s="30"/>
      <c r="E5" s="3"/>
    </row>
    <row r="6" spans="1:5" x14ac:dyDescent="0.3">
      <c r="A6" s="13" t="s">
        <v>111</v>
      </c>
      <c r="B6" t="s">
        <v>114</v>
      </c>
      <c r="D6" s="31"/>
      <c r="E6" s="3"/>
    </row>
    <row r="8" spans="1:5" x14ac:dyDescent="0.3">
      <c r="A8" s="9" t="s">
        <v>196</v>
      </c>
      <c r="B8" t="s">
        <v>110</v>
      </c>
      <c r="C8" s="26" t="s">
        <v>198</v>
      </c>
      <c r="D8" s="26" t="s">
        <v>199</v>
      </c>
    </row>
    <row r="9" spans="1:5" ht="28.8" x14ac:dyDescent="0.3">
      <c r="A9" s="14" t="s">
        <v>213</v>
      </c>
      <c r="B9" s="12">
        <v>22600943.269999996</v>
      </c>
      <c r="C9" s="1">
        <v>0.48704972623045267</v>
      </c>
      <c r="D9" s="12">
        <v>9662324.7916791346</v>
      </c>
    </row>
    <row r="10" spans="1:5" x14ac:dyDescent="0.3">
      <c r="A10" s="11" t="s">
        <v>136</v>
      </c>
      <c r="B10" s="12">
        <v>21439341.019999996</v>
      </c>
      <c r="C10" s="1">
        <v>0.46201722864429429</v>
      </c>
      <c r="D10" s="12">
        <v>9165718.1640635766</v>
      </c>
    </row>
    <row r="11" spans="1:5" x14ac:dyDescent="0.3">
      <c r="A11" s="11" t="s">
        <v>177</v>
      </c>
      <c r="B11" s="12">
        <v>1161602.25</v>
      </c>
      <c r="C11" s="1">
        <v>2.5032497586158393E-2</v>
      </c>
      <c r="D11" s="12">
        <v>496606.62761555851</v>
      </c>
    </row>
    <row r="12" spans="1:5" x14ac:dyDescent="0.3">
      <c r="A12" s="10" t="s">
        <v>109</v>
      </c>
      <c r="B12" s="12">
        <v>22600943.269999996</v>
      </c>
      <c r="C12" s="1">
        <v>0.48704972623045267</v>
      </c>
      <c r="D12" s="12">
        <v>9662324.7916791346</v>
      </c>
    </row>
    <row r="14" spans="1:5" x14ac:dyDescent="0.3">
      <c r="A14" s="7" t="s">
        <v>112</v>
      </c>
      <c r="B14" s="2"/>
      <c r="C14" s="2"/>
      <c r="D14" s="2"/>
    </row>
    <row r="15" spans="1:5" ht="28.8" customHeight="1" x14ac:dyDescent="0.3">
      <c r="A15" s="32" t="s">
        <v>227</v>
      </c>
      <c r="B15" s="32"/>
      <c r="C15" s="32"/>
      <c r="D15" s="32"/>
    </row>
    <row r="16" spans="1:5" ht="42" customHeight="1" x14ac:dyDescent="0.3">
      <c r="A16" s="32" t="s">
        <v>232</v>
      </c>
      <c r="B16" s="32"/>
      <c r="C16" s="32"/>
      <c r="D16" s="32"/>
    </row>
    <row r="17" spans="1:4" ht="48" customHeight="1" x14ac:dyDescent="0.3">
      <c r="A17" s="33" t="s">
        <v>233</v>
      </c>
      <c r="B17" s="33"/>
      <c r="C17" s="33"/>
      <c r="D17" s="33"/>
    </row>
  </sheetData>
  <mergeCells count="3">
    <mergeCell ref="A15:D15"/>
    <mergeCell ref="A16:D16"/>
    <mergeCell ref="A17:D17"/>
  </mergeCells>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6"/>
  <sheetViews>
    <sheetView workbookViewId="0"/>
  </sheetViews>
  <sheetFormatPr defaultRowHeight="14.4" x14ac:dyDescent="0.3"/>
  <cols>
    <col min="18" max="18" width="16.77734375" customWidth="1"/>
    <col min="21" max="21" width="14.109375" customWidth="1"/>
  </cols>
  <sheetData>
    <row r="1" spans="1:24" x14ac:dyDescent="0.3">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row>
    <row r="2" spans="1:24" x14ac:dyDescent="0.3">
      <c r="A2" s="22" t="s">
        <v>219</v>
      </c>
      <c r="B2" s="22" t="s">
        <v>117</v>
      </c>
      <c r="C2" s="22" t="s">
        <v>142</v>
      </c>
      <c r="D2" s="22" t="s">
        <v>47</v>
      </c>
      <c r="E2" s="22" t="s">
        <v>119</v>
      </c>
      <c r="F2" s="22" t="s">
        <v>126</v>
      </c>
      <c r="G2" s="22" t="s">
        <v>25</v>
      </c>
      <c r="H2" s="22" t="s">
        <v>220</v>
      </c>
      <c r="I2" s="22" t="s">
        <v>136</v>
      </c>
      <c r="J2" s="22" t="s">
        <v>127</v>
      </c>
      <c r="K2" s="22" t="s">
        <v>201</v>
      </c>
      <c r="L2" s="22" t="s">
        <v>120</v>
      </c>
      <c r="M2" s="22" t="s">
        <v>49</v>
      </c>
      <c r="N2" s="22" t="s">
        <v>145</v>
      </c>
      <c r="O2" s="22" t="s">
        <v>50</v>
      </c>
      <c r="P2" s="22" t="s">
        <v>122</v>
      </c>
      <c r="Q2" s="22" t="s">
        <v>29</v>
      </c>
      <c r="R2" s="23">
        <v>74047.820000000007</v>
      </c>
      <c r="S2" s="22" t="s">
        <v>30</v>
      </c>
      <c r="T2" s="24">
        <v>1.5957285511544862E-3</v>
      </c>
      <c r="U2" s="25">
        <v>31656.824160321597</v>
      </c>
      <c r="V2" s="25">
        <v>4178.7007891624507</v>
      </c>
      <c r="W2" s="25">
        <v>27478.123371159145</v>
      </c>
      <c r="X2" s="22" t="s">
        <v>31</v>
      </c>
    </row>
    <row r="3" spans="1:24" x14ac:dyDescent="0.3">
      <c r="A3" s="22" t="s">
        <v>219</v>
      </c>
      <c r="B3" s="22" t="s">
        <v>117</v>
      </c>
      <c r="C3" s="22" t="s">
        <v>142</v>
      </c>
      <c r="D3" s="22" t="s">
        <v>47</v>
      </c>
      <c r="E3" s="22" t="s">
        <v>119</v>
      </c>
      <c r="F3" s="22" t="s">
        <v>126</v>
      </c>
      <c r="G3" s="22" t="s">
        <v>25</v>
      </c>
      <c r="H3" s="22" t="s">
        <v>220</v>
      </c>
      <c r="I3" s="22" t="s">
        <v>136</v>
      </c>
      <c r="J3" s="22" t="s">
        <v>127</v>
      </c>
      <c r="K3" s="22" t="s">
        <v>201</v>
      </c>
      <c r="L3" s="22" t="s">
        <v>128</v>
      </c>
      <c r="M3" s="22" t="s">
        <v>27</v>
      </c>
      <c r="N3" s="22" t="s">
        <v>182</v>
      </c>
      <c r="O3" s="22" t="s">
        <v>97</v>
      </c>
      <c r="P3" s="22" t="s">
        <v>122</v>
      </c>
      <c r="Q3" s="22" t="s">
        <v>29</v>
      </c>
      <c r="R3" s="23">
        <v>11392.41</v>
      </c>
      <c r="S3" s="22" t="s">
        <v>30</v>
      </c>
      <c r="T3" s="24">
        <v>2.4550613243520038E-4</v>
      </c>
      <c r="U3" s="25">
        <v>4870.4677616746767</v>
      </c>
      <c r="V3" s="25">
        <v>642.90174454105738</v>
      </c>
      <c r="W3" s="25">
        <v>4227.5660171336194</v>
      </c>
      <c r="X3" s="22" t="s">
        <v>31</v>
      </c>
    </row>
    <row r="4" spans="1:24" x14ac:dyDescent="0.3">
      <c r="A4" s="22" t="s">
        <v>219</v>
      </c>
      <c r="B4" s="22" t="s">
        <v>117</v>
      </c>
      <c r="C4" s="22" t="s">
        <v>142</v>
      </c>
      <c r="D4" s="22" t="s">
        <v>47</v>
      </c>
      <c r="E4" s="22" t="s">
        <v>119</v>
      </c>
      <c r="F4" s="22" t="s">
        <v>126</v>
      </c>
      <c r="G4" s="22" t="s">
        <v>25</v>
      </c>
      <c r="H4" s="22" t="s">
        <v>220</v>
      </c>
      <c r="I4" s="22" t="s">
        <v>136</v>
      </c>
      <c r="J4" s="22" t="s">
        <v>127</v>
      </c>
      <c r="K4" s="22" t="s">
        <v>201</v>
      </c>
      <c r="L4" s="22" t="s">
        <v>128</v>
      </c>
      <c r="M4" s="22" t="s">
        <v>27</v>
      </c>
      <c r="N4" s="22" t="s">
        <v>150</v>
      </c>
      <c r="O4" s="22" t="s">
        <v>61</v>
      </c>
      <c r="P4" s="22" t="s">
        <v>122</v>
      </c>
      <c r="Q4" s="22" t="s">
        <v>29</v>
      </c>
      <c r="R4" s="23">
        <v>11392.42</v>
      </c>
      <c r="S4" s="22" t="s">
        <v>30</v>
      </c>
      <c r="T4" s="24">
        <v>2.4550634793493433E-4</v>
      </c>
      <c r="U4" s="25">
        <v>4870.4720368611925</v>
      </c>
      <c r="V4" s="25">
        <v>642.90230886567747</v>
      </c>
      <c r="W4" s="25">
        <v>4227.5697279955148</v>
      </c>
      <c r="X4" s="22" t="s">
        <v>31</v>
      </c>
    </row>
    <row r="5" spans="1:24" x14ac:dyDescent="0.3">
      <c r="A5" s="22" t="s">
        <v>219</v>
      </c>
      <c r="B5" s="22" t="s">
        <v>117</v>
      </c>
      <c r="C5" s="22" t="s">
        <v>142</v>
      </c>
      <c r="D5" s="22" t="s">
        <v>47</v>
      </c>
      <c r="E5" s="22" t="s">
        <v>119</v>
      </c>
      <c r="F5" s="22" t="s">
        <v>126</v>
      </c>
      <c r="G5" s="22" t="s">
        <v>25</v>
      </c>
      <c r="H5" s="22" t="s">
        <v>220</v>
      </c>
      <c r="I5" s="22" t="s">
        <v>136</v>
      </c>
      <c r="J5" s="22" t="s">
        <v>127</v>
      </c>
      <c r="K5" s="22" t="s">
        <v>201</v>
      </c>
      <c r="L5" s="22" t="s">
        <v>131</v>
      </c>
      <c r="M5" s="22" t="s">
        <v>38</v>
      </c>
      <c r="N5" s="22" t="s">
        <v>132</v>
      </c>
      <c r="O5" s="22" t="s">
        <v>39</v>
      </c>
      <c r="P5" s="22" t="s">
        <v>122</v>
      </c>
      <c r="Q5" s="22" t="s">
        <v>29</v>
      </c>
      <c r="R5" s="23">
        <v>84522.26</v>
      </c>
      <c r="S5" s="22" t="s">
        <v>30</v>
      </c>
      <c r="T5" s="24">
        <v>1.8214524545098392E-3</v>
      </c>
      <c r="U5" s="25">
        <v>36134.842625386991</v>
      </c>
      <c r="V5" s="25">
        <v>4769.7992265510829</v>
      </c>
      <c r="W5" s="25">
        <v>31365.043398835907</v>
      </c>
      <c r="X5" s="22" t="s">
        <v>31</v>
      </c>
    </row>
    <row r="6" spans="1:24" x14ac:dyDescent="0.3">
      <c r="A6" s="22" t="s">
        <v>219</v>
      </c>
      <c r="B6" s="22" t="s">
        <v>117</v>
      </c>
      <c r="C6" s="22" t="s">
        <v>142</v>
      </c>
      <c r="D6" s="22" t="s">
        <v>47</v>
      </c>
      <c r="E6" s="22" t="s">
        <v>119</v>
      </c>
      <c r="F6" s="22" t="s">
        <v>126</v>
      </c>
      <c r="G6" s="22" t="s">
        <v>25</v>
      </c>
      <c r="H6" s="22" t="s">
        <v>220</v>
      </c>
      <c r="I6" s="22" t="s">
        <v>136</v>
      </c>
      <c r="J6" s="22" t="s">
        <v>35</v>
      </c>
      <c r="K6" s="22" t="s">
        <v>36</v>
      </c>
      <c r="L6" s="22" t="s">
        <v>137</v>
      </c>
      <c r="M6" s="22" t="s">
        <v>33</v>
      </c>
      <c r="N6" s="22" t="s">
        <v>139</v>
      </c>
      <c r="O6" s="22" t="s">
        <v>34</v>
      </c>
      <c r="P6" s="22" t="s">
        <v>122</v>
      </c>
      <c r="Q6" s="22" t="s">
        <v>29</v>
      </c>
      <c r="R6" s="23">
        <v>22318.080000000002</v>
      </c>
      <c r="S6" s="22" t="s">
        <v>30</v>
      </c>
      <c r="T6" s="24">
        <v>4.8095403028677842E-4</v>
      </c>
      <c r="U6" s="25">
        <v>9541.3954679015569</v>
      </c>
      <c r="V6" s="25">
        <v>1259.4642017630056</v>
      </c>
      <c r="W6" s="25">
        <v>8281.931266138552</v>
      </c>
      <c r="X6" s="22" t="s">
        <v>31</v>
      </c>
    </row>
    <row r="7" spans="1:24" x14ac:dyDescent="0.3">
      <c r="A7" s="22" t="s">
        <v>219</v>
      </c>
      <c r="B7" s="22" t="s">
        <v>117</v>
      </c>
      <c r="C7" s="22" t="s">
        <v>142</v>
      </c>
      <c r="D7" s="22" t="s">
        <v>47</v>
      </c>
      <c r="E7" s="22" t="s">
        <v>119</v>
      </c>
      <c r="F7" s="22" t="s">
        <v>126</v>
      </c>
      <c r="G7" s="22" t="s">
        <v>25</v>
      </c>
      <c r="H7" s="22" t="s">
        <v>220</v>
      </c>
      <c r="I7" s="22" t="s">
        <v>136</v>
      </c>
      <c r="J7" s="22" t="s">
        <v>127</v>
      </c>
      <c r="K7" s="22" t="s">
        <v>201</v>
      </c>
      <c r="L7" s="22" t="s">
        <v>137</v>
      </c>
      <c r="M7" s="22" t="s">
        <v>33</v>
      </c>
      <c r="N7" s="22" t="s">
        <v>139</v>
      </c>
      <c r="O7" s="22" t="s">
        <v>34</v>
      </c>
      <c r="P7" s="22" t="s">
        <v>122</v>
      </c>
      <c r="Q7" s="22" t="s">
        <v>29</v>
      </c>
      <c r="R7" s="23">
        <v>590069.68000000005</v>
      </c>
      <c r="S7" s="22" t="s">
        <v>30</v>
      </c>
      <c r="T7" s="24">
        <v>1.2715985906763917E-2</v>
      </c>
      <c r="U7" s="25">
        <v>252265.7939436601</v>
      </c>
      <c r="V7" s="25">
        <v>33299.084800563134</v>
      </c>
      <c r="W7" s="25">
        <v>218966.70914309696</v>
      </c>
      <c r="X7" s="22" t="s">
        <v>31</v>
      </c>
    </row>
    <row r="8" spans="1:24" x14ac:dyDescent="0.3">
      <c r="A8" s="22" t="s">
        <v>219</v>
      </c>
      <c r="B8" s="22" t="s">
        <v>117</v>
      </c>
      <c r="C8" s="22" t="s">
        <v>176</v>
      </c>
      <c r="D8" s="22" t="s">
        <v>78</v>
      </c>
      <c r="E8" s="22" t="s">
        <v>119</v>
      </c>
      <c r="F8" s="22" t="s">
        <v>126</v>
      </c>
      <c r="G8" s="22" t="s">
        <v>25</v>
      </c>
      <c r="H8" s="22" t="s">
        <v>220</v>
      </c>
      <c r="I8" s="22" t="s">
        <v>136</v>
      </c>
      <c r="J8" s="22" t="s">
        <v>127</v>
      </c>
      <c r="K8" s="22" t="s">
        <v>201</v>
      </c>
      <c r="L8" s="22" t="s">
        <v>137</v>
      </c>
      <c r="M8" s="22" t="s">
        <v>33</v>
      </c>
      <c r="N8" s="22" t="s">
        <v>139</v>
      </c>
      <c r="O8" s="22" t="s">
        <v>34</v>
      </c>
      <c r="P8" s="22" t="s">
        <v>122</v>
      </c>
      <c r="Q8" s="22" t="s">
        <v>29</v>
      </c>
      <c r="R8" s="23">
        <v>69107.009999999995</v>
      </c>
      <c r="S8" s="22" t="s">
        <v>30</v>
      </c>
      <c r="T8" s="24">
        <v>1.4892542270916087E-3</v>
      </c>
      <c r="U8" s="25">
        <v>29544.535731309657</v>
      </c>
      <c r="V8" s="25">
        <v>3899.8787165328749</v>
      </c>
      <c r="W8" s="25">
        <v>25644.657014776782</v>
      </c>
      <c r="X8" s="22" t="s">
        <v>31</v>
      </c>
    </row>
    <row r="9" spans="1:24" x14ac:dyDescent="0.3">
      <c r="A9" s="22" t="s">
        <v>219</v>
      </c>
      <c r="B9" s="22" t="s">
        <v>117</v>
      </c>
      <c r="C9" s="22" t="s">
        <v>176</v>
      </c>
      <c r="D9" s="22" t="s">
        <v>78</v>
      </c>
      <c r="E9" s="22" t="s">
        <v>119</v>
      </c>
      <c r="F9" s="22" t="s">
        <v>126</v>
      </c>
      <c r="G9" s="22" t="s">
        <v>25</v>
      </c>
      <c r="H9" s="22" t="s">
        <v>220</v>
      </c>
      <c r="I9" s="22" t="s">
        <v>136</v>
      </c>
      <c r="J9" s="22" t="s">
        <v>35</v>
      </c>
      <c r="K9" s="22" t="s">
        <v>36</v>
      </c>
      <c r="L9" s="22" t="s">
        <v>137</v>
      </c>
      <c r="M9" s="22" t="s">
        <v>33</v>
      </c>
      <c r="N9" s="22" t="s">
        <v>153</v>
      </c>
      <c r="O9" s="22" t="s">
        <v>44</v>
      </c>
      <c r="P9" s="22" t="s">
        <v>122</v>
      </c>
      <c r="Q9" s="22" t="s">
        <v>29</v>
      </c>
      <c r="R9" s="23">
        <v>3494.53</v>
      </c>
      <c r="S9" s="22" t="s">
        <v>30</v>
      </c>
      <c r="T9" s="24">
        <v>7.5307028537313953E-5</v>
      </c>
      <c r="U9" s="25">
        <v>1493.9767535758465</v>
      </c>
      <c r="V9" s="25">
        <v>197.20493147201174</v>
      </c>
      <c r="W9" s="25">
        <v>1296.7718221038347</v>
      </c>
      <c r="X9" s="22" t="s">
        <v>31</v>
      </c>
    </row>
    <row r="10" spans="1:24" x14ac:dyDescent="0.3">
      <c r="A10" s="22" t="s">
        <v>219</v>
      </c>
      <c r="B10" s="22" t="s">
        <v>117</v>
      </c>
      <c r="C10" s="22" t="s">
        <v>176</v>
      </c>
      <c r="D10" s="22" t="s">
        <v>78</v>
      </c>
      <c r="E10" s="22" t="s">
        <v>119</v>
      </c>
      <c r="F10" s="22" t="s">
        <v>126</v>
      </c>
      <c r="G10" s="22" t="s">
        <v>25</v>
      </c>
      <c r="H10" s="22" t="s">
        <v>220</v>
      </c>
      <c r="I10" s="22" t="s">
        <v>136</v>
      </c>
      <c r="J10" s="22" t="s">
        <v>127</v>
      </c>
      <c r="K10" s="22" t="s">
        <v>201</v>
      </c>
      <c r="L10" s="22" t="s">
        <v>131</v>
      </c>
      <c r="M10" s="22" t="s">
        <v>38</v>
      </c>
      <c r="N10" s="22" t="s">
        <v>132</v>
      </c>
      <c r="O10" s="22" t="s">
        <v>39</v>
      </c>
      <c r="P10" s="22" t="s">
        <v>122</v>
      </c>
      <c r="Q10" s="22" t="s">
        <v>29</v>
      </c>
      <c r="R10" s="23">
        <v>147214.20000000001</v>
      </c>
      <c r="S10" s="22" t="s">
        <v>30</v>
      </c>
      <c r="T10" s="24">
        <v>3.1724620937573418E-3</v>
      </c>
      <c r="U10" s="25">
        <v>62936.816280376865</v>
      </c>
      <c r="V10" s="25">
        <v>8307.6597490097465</v>
      </c>
      <c r="W10" s="25">
        <v>54629.156531367116</v>
      </c>
      <c r="X10" s="22" t="s">
        <v>31</v>
      </c>
    </row>
    <row r="11" spans="1:24" x14ac:dyDescent="0.3">
      <c r="A11" s="22" t="s">
        <v>219</v>
      </c>
      <c r="B11" s="22" t="s">
        <v>117</v>
      </c>
      <c r="C11" s="22" t="s">
        <v>176</v>
      </c>
      <c r="D11" s="22" t="s">
        <v>78</v>
      </c>
      <c r="E11" s="22" t="s">
        <v>119</v>
      </c>
      <c r="F11" s="22" t="s">
        <v>126</v>
      </c>
      <c r="G11" s="22" t="s">
        <v>25</v>
      </c>
      <c r="H11" s="22" t="s">
        <v>220</v>
      </c>
      <c r="I11" s="22" t="s">
        <v>136</v>
      </c>
      <c r="J11" s="22" t="s">
        <v>35</v>
      </c>
      <c r="K11" s="22" t="s">
        <v>36</v>
      </c>
      <c r="L11" s="22" t="s">
        <v>131</v>
      </c>
      <c r="M11" s="22" t="s">
        <v>38</v>
      </c>
      <c r="N11" s="22" t="s">
        <v>132</v>
      </c>
      <c r="O11" s="22" t="s">
        <v>39</v>
      </c>
      <c r="P11" s="22" t="s">
        <v>122</v>
      </c>
      <c r="Q11" s="22" t="s">
        <v>29</v>
      </c>
      <c r="R11" s="23">
        <v>1987.42</v>
      </c>
      <c r="S11" s="22" t="s">
        <v>30</v>
      </c>
      <c r="T11" s="24">
        <v>4.2828848129971267E-5</v>
      </c>
      <c r="U11" s="25">
        <v>849.65911856292803</v>
      </c>
      <c r="V11" s="25">
        <v>112.15500365030651</v>
      </c>
      <c r="W11" s="25">
        <v>737.5041149126215</v>
      </c>
      <c r="X11" s="22" t="s">
        <v>31</v>
      </c>
    </row>
    <row r="12" spans="1:24" x14ac:dyDescent="0.3">
      <c r="A12" s="22" t="s">
        <v>219</v>
      </c>
      <c r="B12" s="22" t="s">
        <v>117</v>
      </c>
      <c r="C12" s="22" t="s">
        <v>176</v>
      </c>
      <c r="D12" s="22" t="s">
        <v>78</v>
      </c>
      <c r="E12" s="22" t="s">
        <v>119</v>
      </c>
      <c r="F12" s="22" t="s">
        <v>126</v>
      </c>
      <c r="G12" s="22" t="s">
        <v>25</v>
      </c>
      <c r="H12" s="22" t="s">
        <v>220</v>
      </c>
      <c r="I12" s="22" t="s">
        <v>136</v>
      </c>
      <c r="J12" s="22" t="s">
        <v>127</v>
      </c>
      <c r="K12" s="22" t="s">
        <v>201</v>
      </c>
      <c r="L12" s="22" t="s">
        <v>131</v>
      </c>
      <c r="M12" s="22" t="s">
        <v>38</v>
      </c>
      <c r="N12" s="22" t="s">
        <v>148</v>
      </c>
      <c r="O12" s="22" t="s">
        <v>53</v>
      </c>
      <c r="P12" s="22" t="s">
        <v>122</v>
      </c>
      <c r="Q12" s="22" t="s">
        <v>29</v>
      </c>
      <c r="R12" s="23">
        <v>1624.4</v>
      </c>
      <c r="S12" s="22" t="s">
        <v>30</v>
      </c>
      <c r="T12" s="24">
        <v>3.5005776787153861E-5</v>
      </c>
      <c r="U12" s="25">
        <v>694.46129765908574</v>
      </c>
      <c r="V12" s="25">
        <v>91.668891290999326</v>
      </c>
      <c r="W12" s="25">
        <v>602.7924063680864</v>
      </c>
      <c r="X12" s="22" t="s">
        <v>31</v>
      </c>
    </row>
    <row r="13" spans="1:24" x14ac:dyDescent="0.3">
      <c r="A13" s="22" t="s">
        <v>219</v>
      </c>
      <c r="B13" s="22" t="s">
        <v>117</v>
      </c>
      <c r="C13" s="22" t="s">
        <v>173</v>
      </c>
      <c r="D13" s="22" t="s">
        <v>24</v>
      </c>
      <c r="E13" s="22" t="s">
        <v>119</v>
      </c>
      <c r="F13" s="22" t="s">
        <v>126</v>
      </c>
      <c r="G13" s="22" t="s">
        <v>25</v>
      </c>
      <c r="H13" s="22" t="s">
        <v>220</v>
      </c>
      <c r="I13" s="22" t="s">
        <v>136</v>
      </c>
      <c r="J13" s="22" t="s">
        <v>35</v>
      </c>
      <c r="K13" s="22" t="s">
        <v>36</v>
      </c>
      <c r="L13" s="22" t="s">
        <v>131</v>
      </c>
      <c r="M13" s="22" t="s">
        <v>38</v>
      </c>
      <c r="N13" s="22" t="s">
        <v>132</v>
      </c>
      <c r="O13" s="22" t="s">
        <v>39</v>
      </c>
      <c r="P13" s="22" t="s">
        <v>122</v>
      </c>
      <c r="Q13" s="22" t="s">
        <v>29</v>
      </c>
      <c r="R13" s="23">
        <v>1381.08</v>
      </c>
      <c r="S13" s="22" t="s">
        <v>30</v>
      </c>
      <c r="T13" s="24">
        <v>2.976223726003598E-5</v>
      </c>
      <c r="U13" s="25">
        <v>590.43745935176685</v>
      </c>
      <c r="V13" s="25">
        <v>77.93774463443323</v>
      </c>
      <c r="W13" s="25">
        <v>512.49971471733363</v>
      </c>
      <c r="X13" s="22" t="s">
        <v>31</v>
      </c>
    </row>
    <row r="14" spans="1:24" x14ac:dyDescent="0.3">
      <c r="A14" s="22" t="s">
        <v>219</v>
      </c>
      <c r="B14" s="22" t="s">
        <v>117</v>
      </c>
      <c r="C14" s="22" t="s">
        <v>170</v>
      </c>
      <c r="D14" s="22" t="s">
        <v>65</v>
      </c>
      <c r="E14" s="22" t="s">
        <v>119</v>
      </c>
      <c r="F14" s="22" t="s">
        <v>126</v>
      </c>
      <c r="G14" s="22" t="s">
        <v>25</v>
      </c>
      <c r="H14" s="22" t="s">
        <v>220</v>
      </c>
      <c r="I14" s="22" t="s">
        <v>136</v>
      </c>
      <c r="J14" s="22" t="s">
        <v>127</v>
      </c>
      <c r="K14" s="22" t="s">
        <v>201</v>
      </c>
      <c r="L14" s="22" t="s">
        <v>131</v>
      </c>
      <c r="M14" s="22" t="s">
        <v>38</v>
      </c>
      <c r="N14" s="22" t="s">
        <v>132</v>
      </c>
      <c r="O14" s="22" t="s">
        <v>39</v>
      </c>
      <c r="P14" s="22" t="s">
        <v>122</v>
      </c>
      <c r="Q14" s="22" t="s">
        <v>29</v>
      </c>
      <c r="R14" s="23">
        <v>159467.80000000002</v>
      </c>
      <c r="S14" s="22" t="s">
        <v>30</v>
      </c>
      <c r="T14" s="24">
        <v>3.4365268477828705E-3</v>
      </c>
      <c r="U14" s="25">
        <v>68175.458829622978</v>
      </c>
      <c r="V14" s="25">
        <v>8999.1605655102339</v>
      </c>
      <c r="W14" s="25">
        <v>59176.298264112746</v>
      </c>
      <c r="X14" s="22" t="s">
        <v>31</v>
      </c>
    </row>
    <row r="15" spans="1:24" x14ac:dyDescent="0.3">
      <c r="A15" s="22" t="s">
        <v>219</v>
      </c>
      <c r="B15" s="22" t="s">
        <v>117</v>
      </c>
      <c r="C15" s="22" t="s">
        <v>170</v>
      </c>
      <c r="D15" s="22" t="s">
        <v>65</v>
      </c>
      <c r="E15" s="22" t="s">
        <v>119</v>
      </c>
      <c r="F15" s="22" t="s">
        <v>126</v>
      </c>
      <c r="G15" s="22" t="s">
        <v>25</v>
      </c>
      <c r="H15" s="22" t="s">
        <v>220</v>
      </c>
      <c r="I15" s="22" t="s">
        <v>136</v>
      </c>
      <c r="J15" s="22" t="s">
        <v>127</v>
      </c>
      <c r="K15" s="22" t="s">
        <v>201</v>
      </c>
      <c r="L15" s="22" t="s">
        <v>131</v>
      </c>
      <c r="M15" s="22" t="s">
        <v>38</v>
      </c>
      <c r="N15" s="22" t="s">
        <v>148</v>
      </c>
      <c r="O15" s="22" t="s">
        <v>53</v>
      </c>
      <c r="P15" s="22" t="s">
        <v>122</v>
      </c>
      <c r="Q15" s="22" t="s">
        <v>29</v>
      </c>
      <c r="R15" s="23">
        <v>118828.77</v>
      </c>
      <c r="S15" s="22" t="s">
        <v>30</v>
      </c>
      <c r="T15" s="24">
        <v>2.5607568323762898E-3</v>
      </c>
      <c r="U15" s="25">
        <v>50801.515521689878</v>
      </c>
      <c r="V15" s="25">
        <v>6705.8000488630641</v>
      </c>
      <c r="W15" s="25">
        <v>44095.715472826814</v>
      </c>
      <c r="X15" s="22" t="s">
        <v>31</v>
      </c>
    </row>
    <row r="16" spans="1:24" x14ac:dyDescent="0.3">
      <c r="A16" s="22" t="s">
        <v>219</v>
      </c>
      <c r="B16" s="22" t="s">
        <v>117</v>
      </c>
      <c r="C16" s="22" t="s">
        <v>170</v>
      </c>
      <c r="D16" s="22" t="s">
        <v>65</v>
      </c>
      <c r="E16" s="22" t="s">
        <v>119</v>
      </c>
      <c r="F16" s="22" t="s">
        <v>126</v>
      </c>
      <c r="G16" s="22" t="s">
        <v>25</v>
      </c>
      <c r="H16" s="22" t="s">
        <v>220</v>
      </c>
      <c r="I16" s="22" t="s">
        <v>136</v>
      </c>
      <c r="J16" s="22" t="s">
        <v>127</v>
      </c>
      <c r="K16" s="22" t="s">
        <v>201</v>
      </c>
      <c r="L16" s="22" t="s">
        <v>128</v>
      </c>
      <c r="M16" s="22" t="s">
        <v>27</v>
      </c>
      <c r="N16" s="22" t="s">
        <v>150</v>
      </c>
      <c r="O16" s="22" t="s">
        <v>61</v>
      </c>
      <c r="P16" s="22" t="s">
        <v>122</v>
      </c>
      <c r="Q16" s="22" t="s">
        <v>29</v>
      </c>
      <c r="R16" s="23">
        <v>175434.66</v>
      </c>
      <c r="S16" s="22" t="s">
        <v>30</v>
      </c>
      <c r="T16" s="24">
        <v>3.7806122560269822E-3</v>
      </c>
      <c r="U16" s="25">
        <v>75001.589287109397</v>
      </c>
      <c r="V16" s="25">
        <v>9900.2097858984416</v>
      </c>
      <c r="W16" s="25">
        <v>65101.379501210955</v>
      </c>
      <c r="X16" s="22" t="s">
        <v>31</v>
      </c>
    </row>
    <row r="17" spans="1:24" x14ac:dyDescent="0.3">
      <c r="A17" s="22" t="s">
        <v>219</v>
      </c>
      <c r="B17" s="22" t="s">
        <v>117</v>
      </c>
      <c r="C17" s="22" t="s">
        <v>142</v>
      </c>
      <c r="D17" s="22" t="s">
        <v>47</v>
      </c>
      <c r="E17" s="22" t="s">
        <v>119</v>
      </c>
      <c r="F17" s="22" t="s">
        <v>126</v>
      </c>
      <c r="G17" s="22" t="s">
        <v>25</v>
      </c>
      <c r="H17" s="22" t="s">
        <v>220</v>
      </c>
      <c r="I17" s="22" t="s">
        <v>136</v>
      </c>
      <c r="J17" s="22" t="s">
        <v>127</v>
      </c>
      <c r="K17" s="22" t="s">
        <v>201</v>
      </c>
      <c r="L17" s="22" t="s">
        <v>128</v>
      </c>
      <c r="M17" s="22" t="s">
        <v>27</v>
      </c>
      <c r="N17" s="22" t="s">
        <v>144</v>
      </c>
      <c r="O17" s="22" t="s">
        <v>28</v>
      </c>
      <c r="P17" s="22" t="s">
        <v>122</v>
      </c>
      <c r="Q17" s="22" t="s">
        <v>29</v>
      </c>
      <c r="R17" s="23">
        <v>26942.87</v>
      </c>
      <c r="S17" s="22" t="s">
        <v>30</v>
      </c>
      <c r="T17" s="24">
        <v>5.8061813175652797E-4</v>
      </c>
      <c r="U17" s="25">
        <v>11518.579452634849</v>
      </c>
      <c r="V17" s="25">
        <v>1520.4524877478002</v>
      </c>
      <c r="W17" s="25">
        <v>9998.1269648870493</v>
      </c>
      <c r="X17" s="22" t="s">
        <v>31</v>
      </c>
    </row>
    <row r="18" spans="1:24" x14ac:dyDescent="0.3">
      <c r="A18" s="22" t="s">
        <v>219</v>
      </c>
      <c r="B18" s="22" t="s">
        <v>117</v>
      </c>
      <c r="C18" s="22" t="s">
        <v>176</v>
      </c>
      <c r="D18" s="22" t="s">
        <v>78</v>
      </c>
      <c r="E18" s="22" t="s">
        <v>119</v>
      </c>
      <c r="F18" s="22" t="s">
        <v>126</v>
      </c>
      <c r="G18" s="22" t="s">
        <v>25</v>
      </c>
      <c r="H18" s="22" t="s">
        <v>220</v>
      </c>
      <c r="I18" s="22" t="s">
        <v>136</v>
      </c>
      <c r="J18" s="22" t="s">
        <v>35</v>
      </c>
      <c r="K18" s="22" t="s">
        <v>36</v>
      </c>
      <c r="L18" s="22" t="s">
        <v>131</v>
      </c>
      <c r="M18" s="22" t="s">
        <v>38</v>
      </c>
      <c r="N18" s="22" t="s">
        <v>149</v>
      </c>
      <c r="O18" s="22" t="s">
        <v>54</v>
      </c>
      <c r="P18" s="22" t="s">
        <v>122</v>
      </c>
      <c r="Q18" s="22" t="s">
        <v>29</v>
      </c>
      <c r="R18" s="23">
        <v>198.76</v>
      </c>
      <c r="S18" s="22" t="s">
        <v>30</v>
      </c>
      <c r="T18" s="24">
        <v>4.2832727125182836E-6</v>
      </c>
      <c r="U18" s="25">
        <v>84.973607192021575</v>
      </c>
      <c r="V18" s="25">
        <v>11.216516149346848</v>
      </c>
      <c r="W18" s="25">
        <v>73.75709104267473</v>
      </c>
      <c r="X18" s="22" t="s">
        <v>31</v>
      </c>
    </row>
    <row r="19" spans="1:24" x14ac:dyDescent="0.3">
      <c r="A19" s="22" t="s">
        <v>219</v>
      </c>
      <c r="B19" s="22" t="s">
        <v>117</v>
      </c>
      <c r="C19" s="22" t="s">
        <v>173</v>
      </c>
      <c r="D19" s="22" t="s">
        <v>24</v>
      </c>
      <c r="E19" s="22" t="s">
        <v>119</v>
      </c>
      <c r="F19" s="22" t="s">
        <v>126</v>
      </c>
      <c r="G19" s="22" t="s">
        <v>25</v>
      </c>
      <c r="H19" s="22" t="s">
        <v>220</v>
      </c>
      <c r="I19" s="22" t="s">
        <v>136</v>
      </c>
      <c r="J19" s="22" t="s">
        <v>127</v>
      </c>
      <c r="K19" s="22" t="s">
        <v>201</v>
      </c>
      <c r="L19" s="22" t="s">
        <v>131</v>
      </c>
      <c r="M19" s="22" t="s">
        <v>38</v>
      </c>
      <c r="N19" s="22" t="s">
        <v>132</v>
      </c>
      <c r="O19" s="22" t="s">
        <v>39</v>
      </c>
      <c r="P19" s="22" t="s">
        <v>122</v>
      </c>
      <c r="Q19" s="22" t="s">
        <v>29</v>
      </c>
      <c r="R19" s="23">
        <v>218300.93</v>
      </c>
      <c r="S19" s="22" t="s">
        <v>30</v>
      </c>
      <c r="T19" s="24">
        <v>4.7043792341837599E-3</v>
      </c>
      <c r="U19" s="25">
        <v>93327.71923663214</v>
      </c>
      <c r="V19" s="25">
        <v>12319.258939235444</v>
      </c>
      <c r="W19" s="25">
        <v>81008.460297396698</v>
      </c>
      <c r="X19" s="22" t="s">
        <v>31</v>
      </c>
    </row>
    <row r="20" spans="1:24" x14ac:dyDescent="0.3">
      <c r="A20" s="22" t="s">
        <v>219</v>
      </c>
      <c r="B20" s="22" t="s">
        <v>117</v>
      </c>
      <c r="C20" s="22" t="s">
        <v>173</v>
      </c>
      <c r="D20" s="22" t="s">
        <v>24</v>
      </c>
      <c r="E20" s="22" t="s">
        <v>119</v>
      </c>
      <c r="F20" s="22" t="s">
        <v>126</v>
      </c>
      <c r="G20" s="22" t="s">
        <v>25</v>
      </c>
      <c r="H20" s="22" t="s">
        <v>220</v>
      </c>
      <c r="I20" s="22" t="s">
        <v>136</v>
      </c>
      <c r="J20" s="22" t="s">
        <v>127</v>
      </c>
      <c r="K20" s="22" t="s">
        <v>201</v>
      </c>
      <c r="L20" s="22" t="s">
        <v>131</v>
      </c>
      <c r="M20" s="22" t="s">
        <v>38</v>
      </c>
      <c r="N20" s="22" t="s">
        <v>146</v>
      </c>
      <c r="O20" s="22" t="s">
        <v>77</v>
      </c>
      <c r="P20" s="22" t="s">
        <v>122</v>
      </c>
      <c r="Q20" s="22" t="s">
        <v>29</v>
      </c>
      <c r="R20" s="23">
        <v>1001.49</v>
      </c>
      <c r="S20" s="22" t="s">
        <v>30</v>
      </c>
      <c r="T20" s="24">
        <v>2.1582082858019404E-5</v>
      </c>
      <c r="U20" s="25">
        <v>428.15565439091222</v>
      </c>
      <c r="V20" s="25">
        <v>56.516546379600413</v>
      </c>
      <c r="W20" s="25">
        <v>371.63910801131181</v>
      </c>
      <c r="X20" s="22" t="s">
        <v>31</v>
      </c>
    </row>
    <row r="21" spans="1:24" x14ac:dyDescent="0.3">
      <c r="A21" s="22" t="s">
        <v>219</v>
      </c>
      <c r="B21" s="22" t="s">
        <v>117</v>
      </c>
      <c r="C21" s="22" t="s">
        <v>173</v>
      </c>
      <c r="D21" s="22" t="s">
        <v>24</v>
      </c>
      <c r="E21" s="22" t="s">
        <v>119</v>
      </c>
      <c r="F21" s="22" t="s">
        <v>126</v>
      </c>
      <c r="G21" s="22" t="s">
        <v>25</v>
      </c>
      <c r="H21" s="22" t="s">
        <v>220</v>
      </c>
      <c r="I21" s="22" t="s">
        <v>136</v>
      </c>
      <c r="J21" s="22" t="s">
        <v>127</v>
      </c>
      <c r="K21" s="22" t="s">
        <v>201</v>
      </c>
      <c r="L21" s="22" t="s">
        <v>137</v>
      </c>
      <c r="M21" s="22" t="s">
        <v>33</v>
      </c>
      <c r="N21" s="22" t="s">
        <v>139</v>
      </c>
      <c r="O21" s="22" t="s">
        <v>34</v>
      </c>
      <c r="P21" s="22" t="s">
        <v>122</v>
      </c>
      <c r="Q21" s="22" t="s">
        <v>29</v>
      </c>
      <c r="R21" s="23">
        <v>80508</v>
      </c>
      <c r="S21" s="22" t="s">
        <v>30</v>
      </c>
      <c r="T21" s="24">
        <v>1.7349452582985612E-3</v>
      </c>
      <c r="U21" s="25">
        <v>34418.671603015064</v>
      </c>
      <c r="V21" s="25">
        <v>4543.2646515979886</v>
      </c>
      <c r="W21" s="25">
        <v>29875.406951417077</v>
      </c>
      <c r="X21" s="22" t="s">
        <v>31</v>
      </c>
    </row>
    <row r="22" spans="1:24" x14ac:dyDescent="0.3">
      <c r="A22" s="22" t="s">
        <v>219</v>
      </c>
      <c r="B22" s="22" t="s">
        <v>117</v>
      </c>
      <c r="C22" s="22" t="s">
        <v>176</v>
      </c>
      <c r="D22" s="22" t="s">
        <v>78</v>
      </c>
      <c r="E22" s="22" t="s">
        <v>119</v>
      </c>
      <c r="F22" s="22" t="s">
        <v>126</v>
      </c>
      <c r="G22" s="22" t="s">
        <v>25</v>
      </c>
      <c r="H22" s="22" t="s">
        <v>220</v>
      </c>
      <c r="I22" s="22" t="s">
        <v>136</v>
      </c>
      <c r="J22" s="22" t="s">
        <v>127</v>
      </c>
      <c r="K22" s="22" t="s">
        <v>201</v>
      </c>
      <c r="L22" s="22" t="s">
        <v>131</v>
      </c>
      <c r="M22" s="22" t="s">
        <v>38</v>
      </c>
      <c r="N22" s="22" t="s">
        <v>149</v>
      </c>
      <c r="O22" s="22" t="s">
        <v>54</v>
      </c>
      <c r="P22" s="22" t="s">
        <v>122</v>
      </c>
      <c r="Q22" s="22" t="s">
        <v>29</v>
      </c>
      <c r="R22" s="23">
        <v>6351.4400000000005</v>
      </c>
      <c r="S22" s="22" t="s">
        <v>30</v>
      </c>
      <c r="T22" s="24">
        <v>1.3687336303681391E-4</v>
      </c>
      <c r="U22" s="25">
        <v>2715.3590645184831</v>
      </c>
      <c r="V22" s="25">
        <v>358.42739651643979</v>
      </c>
      <c r="W22" s="25">
        <v>2356.9316680020434</v>
      </c>
      <c r="X22" s="22" t="s">
        <v>31</v>
      </c>
    </row>
    <row r="23" spans="1:24" x14ac:dyDescent="0.3">
      <c r="A23" s="22" t="s">
        <v>219</v>
      </c>
      <c r="B23" s="22" t="s">
        <v>117</v>
      </c>
      <c r="C23" s="22" t="s">
        <v>142</v>
      </c>
      <c r="D23" s="22" t="s">
        <v>47</v>
      </c>
      <c r="E23" s="22" t="s">
        <v>119</v>
      </c>
      <c r="F23" s="22" t="s">
        <v>126</v>
      </c>
      <c r="G23" s="22" t="s">
        <v>25</v>
      </c>
      <c r="H23" s="22" t="s">
        <v>220</v>
      </c>
      <c r="I23" s="22" t="s">
        <v>136</v>
      </c>
      <c r="J23" s="22" t="s">
        <v>127</v>
      </c>
      <c r="K23" s="22" t="s">
        <v>201</v>
      </c>
      <c r="L23" s="22" t="s">
        <v>120</v>
      </c>
      <c r="M23" s="22" t="s">
        <v>49</v>
      </c>
      <c r="N23" s="22" t="s">
        <v>156</v>
      </c>
      <c r="O23" s="22" t="s">
        <v>51</v>
      </c>
      <c r="P23" s="22" t="s">
        <v>122</v>
      </c>
      <c r="Q23" s="22" t="s">
        <v>29</v>
      </c>
      <c r="R23" s="23">
        <v>74031.88</v>
      </c>
      <c r="S23" s="22" t="s">
        <v>30</v>
      </c>
      <c r="T23" s="24">
        <v>1.5953850445785274E-3</v>
      </c>
      <c r="U23" s="25">
        <v>31650.009513015091</v>
      </c>
      <c r="V23" s="25">
        <v>4177.8012557179918</v>
      </c>
      <c r="W23" s="25">
        <v>27472.208257297098</v>
      </c>
      <c r="X23" s="22" t="s">
        <v>31</v>
      </c>
    </row>
    <row r="24" spans="1:24" x14ac:dyDescent="0.3">
      <c r="A24" s="22" t="s">
        <v>219</v>
      </c>
      <c r="B24" s="22" t="s">
        <v>117</v>
      </c>
      <c r="C24" s="22" t="s">
        <v>142</v>
      </c>
      <c r="D24" s="22" t="s">
        <v>47</v>
      </c>
      <c r="E24" s="22" t="s">
        <v>119</v>
      </c>
      <c r="F24" s="22" t="s">
        <v>126</v>
      </c>
      <c r="G24" s="22" t="s">
        <v>25</v>
      </c>
      <c r="H24" s="22" t="s">
        <v>220</v>
      </c>
      <c r="I24" s="22" t="s">
        <v>136</v>
      </c>
      <c r="J24" s="22" t="s">
        <v>127</v>
      </c>
      <c r="K24" s="22" t="s">
        <v>201</v>
      </c>
      <c r="L24" s="22" t="s">
        <v>128</v>
      </c>
      <c r="M24" s="22" t="s">
        <v>27</v>
      </c>
      <c r="N24" s="22" t="s">
        <v>143</v>
      </c>
      <c r="O24" s="22" t="s">
        <v>48</v>
      </c>
      <c r="P24" s="22" t="s">
        <v>122</v>
      </c>
      <c r="Q24" s="22" t="s">
        <v>29</v>
      </c>
      <c r="R24" s="23">
        <v>26942.86</v>
      </c>
      <c r="S24" s="22" t="s">
        <v>30</v>
      </c>
      <c r="T24" s="24">
        <v>5.8061791625679403E-4</v>
      </c>
      <c r="U24" s="25">
        <v>11518.575177448334</v>
      </c>
      <c r="V24" s="25">
        <v>1520.4519234231802</v>
      </c>
      <c r="W24" s="25">
        <v>9998.1232540251549</v>
      </c>
      <c r="X24" s="22" t="s">
        <v>31</v>
      </c>
    </row>
    <row r="25" spans="1:24" x14ac:dyDescent="0.3">
      <c r="A25" s="22" t="s">
        <v>219</v>
      </c>
      <c r="B25" s="22" t="s">
        <v>117</v>
      </c>
      <c r="C25" s="22" t="s">
        <v>130</v>
      </c>
      <c r="D25" s="22" t="s">
        <v>82</v>
      </c>
      <c r="E25" s="22" t="s">
        <v>119</v>
      </c>
      <c r="F25" s="22" t="s">
        <v>126</v>
      </c>
      <c r="G25" s="22" t="s">
        <v>25</v>
      </c>
      <c r="H25" s="22" t="s">
        <v>220</v>
      </c>
      <c r="I25" s="22" t="s">
        <v>136</v>
      </c>
      <c r="J25" s="22" t="s">
        <v>127</v>
      </c>
      <c r="K25" s="22" t="s">
        <v>201</v>
      </c>
      <c r="L25" s="22" t="s">
        <v>131</v>
      </c>
      <c r="M25" s="22" t="s">
        <v>38</v>
      </c>
      <c r="N25" s="22" t="s">
        <v>147</v>
      </c>
      <c r="O25" s="22" t="s">
        <v>52</v>
      </c>
      <c r="P25" s="22" t="s">
        <v>122</v>
      </c>
      <c r="Q25" s="22" t="s">
        <v>29</v>
      </c>
      <c r="R25" s="23">
        <v>158668.81</v>
      </c>
      <c r="S25" s="22" t="s">
        <v>30</v>
      </c>
      <c r="T25" s="24">
        <v>3.419308634537876E-3</v>
      </c>
      <c r="U25" s="25">
        <v>67833.87570218106</v>
      </c>
      <c r="V25" s="25">
        <v>8954.0715926879002</v>
      </c>
      <c r="W25" s="25">
        <v>58879.804109493161</v>
      </c>
      <c r="X25" s="22" t="s">
        <v>31</v>
      </c>
    </row>
    <row r="26" spans="1:24" x14ac:dyDescent="0.3">
      <c r="A26" s="22" t="s">
        <v>219</v>
      </c>
      <c r="B26" s="22" t="s">
        <v>117</v>
      </c>
      <c r="C26" s="22" t="s">
        <v>135</v>
      </c>
      <c r="D26" s="22" t="s">
        <v>32</v>
      </c>
      <c r="E26" s="22" t="s">
        <v>119</v>
      </c>
      <c r="F26" s="22" t="s">
        <v>126</v>
      </c>
      <c r="G26" s="22" t="s">
        <v>25</v>
      </c>
      <c r="H26" s="22" t="s">
        <v>220</v>
      </c>
      <c r="I26" s="22" t="s">
        <v>136</v>
      </c>
      <c r="J26" s="22" t="s">
        <v>127</v>
      </c>
      <c r="K26" s="22" t="s">
        <v>201</v>
      </c>
      <c r="L26" s="22" t="s">
        <v>128</v>
      </c>
      <c r="M26" s="22" t="s">
        <v>27</v>
      </c>
      <c r="N26" s="22" t="s">
        <v>129</v>
      </c>
      <c r="O26" s="22" t="s">
        <v>62</v>
      </c>
      <c r="P26" s="22" t="s">
        <v>122</v>
      </c>
      <c r="Q26" s="22" t="s">
        <v>29</v>
      </c>
      <c r="R26" s="23">
        <v>12353.61</v>
      </c>
      <c r="S26" s="22" t="s">
        <v>30</v>
      </c>
      <c r="T26" s="24">
        <v>2.6621996686502819E-4</v>
      </c>
      <c r="U26" s="25">
        <v>5281.3986895926237</v>
      </c>
      <c r="V26" s="25">
        <v>697.14462702622632</v>
      </c>
      <c r="W26" s="25">
        <v>4584.2540625663969</v>
      </c>
      <c r="X26" s="22" t="s">
        <v>31</v>
      </c>
    </row>
    <row r="27" spans="1:24" x14ac:dyDescent="0.3">
      <c r="A27" s="22" t="s">
        <v>219</v>
      </c>
      <c r="B27" s="22" t="s">
        <v>117</v>
      </c>
      <c r="C27" s="22" t="s">
        <v>135</v>
      </c>
      <c r="D27" s="22" t="s">
        <v>32</v>
      </c>
      <c r="E27" s="22" t="s">
        <v>119</v>
      </c>
      <c r="F27" s="22" t="s">
        <v>126</v>
      </c>
      <c r="G27" s="22" t="s">
        <v>25</v>
      </c>
      <c r="H27" s="22" t="s">
        <v>220</v>
      </c>
      <c r="I27" s="22" t="s">
        <v>136</v>
      </c>
      <c r="J27" s="22" t="s">
        <v>127</v>
      </c>
      <c r="K27" s="22" t="s">
        <v>201</v>
      </c>
      <c r="L27" s="22" t="s">
        <v>128</v>
      </c>
      <c r="M27" s="22" t="s">
        <v>27</v>
      </c>
      <c r="N27" s="22" t="s">
        <v>134</v>
      </c>
      <c r="O27" s="22" t="s">
        <v>63</v>
      </c>
      <c r="P27" s="22" t="s">
        <v>122</v>
      </c>
      <c r="Q27" s="22" t="s">
        <v>29</v>
      </c>
      <c r="R27" s="23">
        <v>39814.49</v>
      </c>
      <c r="S27" s="22" t="s">
        <v>30</v>
      </c>
      <c r="T27" s="24">
        <v>8.5800120034127639E-4</v>
      </c>
      <c r="U27" s="25">
        <v>17021.437078942803</v>
      </c>
      <c r="V27" s="25">
        <v>2246.8296944204503</v>
      </c>
      <c r="W27" s="25">
        <v>14774.607384522353</v>
      </c>
      <c r="X27" s="22" t="s">
        <v>31</v>
      </c>
    </row>
    <row r="28" spans="1:24" x14ac:dyDescent="0.3">
      <c r="A28" s="22" t="s">
        <v>219</v>
      </c>
      <c r="B28" s="22" t="s">
        <v>117</v>
      </c>
      <c r="C28" s="22" t="s">
        <v>135</v>
      </c>
      <c r="D28" s="22" t="s">
        <v>32</v>
      </c>
      <c r="E28" s="22" t="s">
        <v>119</v>
      </c>
      <c r="F28" s="22" t="s">
        <v>126</v>
      </c>
      <c r="G28" s="22" t="s">
        <v>25</v>
      </c>
      <c r="H28" s="22" t="s">
        <v>220</v>
      </c>
      <c r="I28" s="22" t="s">
        <v>136</v>
      </c>
      <c r="J28" s="22" t="s">
        <v>127</v>
      </c>
      <c r="K28" s="22" t="s">
        <v>201</v>
      </c>
      <c r="L28" s="22" t="s">
        <v>128</v>
      </c>
      <c r="M28" s="22" t="s">
        <v>27</v>
      </c>
      <c r="N28" s="22" t="s">
        <v>144</v>
      </c>
      <c r="O28" s="22" t="s">
        <v>28</v>
      </c>
      <c r="P28" s="22" t="s">
        <v>122</v>
      </c>
      <c r="Q28" s="22" t="s">
        <v>29</v>
      </c>
      <c r="R28" s="23">
        <v>16173.36</v>
      </c>
      <c r="S28" s="22" t="s">
        <v>30</v>
      </c>
      <c r="T28" s="24">
        <v>3.4853547775072811E-4</v>
      </c>
      <c r="U28" s="25">
        <v>6914.4130590418317</v>
      </c>
      <c r="V28" s="25">
        <v>912.70252379352178</v>
      </c>
      <c r="W28" s="25">
        <v>6001.7105352483095</v>
      </c>
      <c r="X28" s="22" t="s">
        <v>31</v>
      </c>
    </row>
    <row r="29" spans="1:24" x14ac:dyDescent="0.3">
      <c r="A29" s="22" t="s">
        <v>219</v>
      </c>
      <c r="B29" s="22" t="s">
        <v>117</v>
      </c>
      <c r="C29" s="22" t="s">
        <v>135</v>
      </c>
      <c r="D29" s="22" t="s">
        <v>32</v>
      </c>
      <c r="E29" s="22" t="s">
        <v>119</v>
      </c>
      <c r="F29" s="22" t="s">
        <v>126</v>
      </c>
      <c r="G29" s="22" t="s">
        <v>25</v>
      </c>
      <c r="H29" s="22" t="s">
        <v>220</v>
      </c>
      <c r="I29" s="22" t="s">
        <v>136</v>
      </c>
      <c r="J29" s="22" t="s">
        <v>127</v>
      </c>
      <c r="K29" s="22" t="s">
        <v>201</v>
      </c>
      <c r="L29" s="22" t="s">
        <v>128</v>
      </c>
      <c r="M29" s="22" t="s">
        <v>27</v>
      </c>
      <c r="N29" s="22" t="s">
        <v>182</v>
      </c>
      <c r="O29" s="22" t="s">
        <v>97</v>
      </c>
      <c r="P29" s="22" t="s">
        <v>122</v>
      </c>
      <c r="Q29" s="22" t="s">
        <v>29</v>
      </c>
      <c r="R29" s="23">
        <v>125.69</v>
      </c>
      <c r="S29" s="22" t="s">
        <v>30</v>
      </c>
      <c r="T29" s="24">
        <v>2.7086161563514949E-6</v>
      </c>
      <c r="U29" s="25">
        <v>53.734819319607539</v>
      </c>
      <c r="V29" s="25">
        <v>7.0929961501881955</v>
      </c>
      <c r="W29" s="25">
        <v>46.641823169419347</v>
      </c>
      <c r="X29" s="22" t="s">
        <v>31</v>
      </c>
    </row>
    <row r="30" spans="1:24" x14ac:dyDescent="0.3">
      <c r="A30" s="22" t="s">
        <v>219</v>
      </c>
      <c r="B30" s="22" t="s">
        <v>117</v>
      </c>
      <c r="C30" s="22" t="s">
        <v>135</v>
      </c>
      <c r="D30" s="22" t="s">
        <v>32</v>
      </c>
      <c r="E30" s="22" t="s">
        <v>119</v>
      </c>
      <c r="F30" s="22" t="s">
        <v>126</v>
      </c>
      <c r="G30" s="22" t="s">
        <v>25</v>
      </c>
      <c r="H30" s="22" t="s">
        <v>220</v>
      </c>
      <c r="I30" s="22" t="s">
        <v>136</v>
      </c>
      <c r="J30" s="22" t="s">
        <v>127</v>
      </c>
      <c r="K30" s="22" t="s">
        <v>201</v>
      </c>
      <c r="L30" s="22" t="s">
        <v>128</v>
      </c>
      <c r="M30" s="22" t="s">
        <v>27</v>
      </c>
      <c r="N30" s="22" t="s">
        <v>143</v>
      </c>
      <c r="O30" s="22" t="s">
        <v>48</v>
      </c>
      <c r="P30" s="22" t="s">
        <v>122</v>
      </c>
      <c r="Q30" s="22" t="s">
        <v>29</v>
      </c>
      <c r="R30" s="23">
        <v>27681</v>
      </c>
      <c r="S30" s="22" t="s">
        <v>30</v>
      </c>
      <c r="T30" s="24">
        <v>5.9652481362054048E-4</v>
      </c>
      <c r="U30" s="25">
        <v>11834.143794940379</v>
      </c>
      <c r="V30" s="25">
        <v>1562.10698093213</v>
      </c>
      <c r="W30" s="25">
        <v>10272.036814008248</v>
      </c>
      <c r="X30" s="22" t="s">
        <v>31</v>
      </c>
    </row>
    <row r="31" spans="1:24" x14ac:dyDescent="0.3">
      <c r="A31" s="22" t="s">
        <v>219</v>
      </c>
      <c r="B31" s="22" t="s">
        <v>117</v>
      </c>
      <c r="C31" s="22" t="s">
        <v>135</v>
      </c>
      <c r="D31" s="22" t="s">
        <v>32</v>
      </c>
      <c r="E31" s="22" t="s">
        <v>119</v>
      </c>
      <c r="F31" s="22" t="s">
        <v>126</v>
      </c>
      <c r="G31" s="22" t="s">
        <v>25</v>
      </c>
      <c r="H31" s="22" t="s">
        <v>220</v>
      </c>
      <c r="I31" s="22" t="s">
        <v>136</v>
      </c>
      <c r="J31" s="22" t="s">
        <v>127</v>
      </c>
      <c r="K31" s="22" t="s">
        <v>201</v>
      </c>
      <c r="L31" s="22" t="s">
        <v>120</v>
      </c>
      <c r="M31" s="22" t="s">
        <v>49</v>
      </c>
      <c r="N31" s="22" t="s">
        <v>145</v>
      </c>
      <c r="O31" s="22" t="s">
        <v>50</v>
      </c>
      <c r="P31" s="22" t="s">
        <v>122</v>
      </c>
      <c r="Q31" s="22" t="s">
        <v>29</v>
      </c>
      <c r="R31" s="23">
        <v>24853.15</v>
      </c>
      <c r="S31" s="22" t="s">
        <v>30</v>
      </c>
      <c r="T31" s="24">
        <v>5.3558472134797644E-4</v>
      </c>
      <c r="U31" s="25">
        <v>10625.185176013239</v>
      </c>
      <c r="V31" s="25">
        <v>1402.5244432337477</v>
      </c>
      <c r="W31" s="25">
        <v>9222.6607327794918</v>
      </c>
      <c r="X31" s="22" t="s">
        <v>31</v>
      </c>
    </row>
    <row r="32" spans="1:24" x14ac:dyDescent="0.3">
      <c r="A32" s="22" t="s">
        <v>219</v>
      </c>
      <c r="B32" s="22" t="s">
        <v>117</v>
      </c>
      <c r="C32" s="22" t="s">
        <v>135</v>
      </c>
      <c r="D32" s="22" t="s">
        <v>32</v>
      </c>
      <c r="E32" s="22" t="s">
        <v>119</v>
      </c>
      <c r="F32" s="22" t="s">
        <v>126</v>
      </c>
      <c r="G32" s="22" t="s">
        <v>25</v>
      </c>
      <c r="H32" s="22" t="s">
        <v>220</v>
      </c>
      <c r="I32" s="22" t="s">
        <v>136</v>
      </c>
      <c r="J32" s="22" t="s">
        <v>127</v>
      </c>
      <c r="K32" s="22" t="s">
        <v>201</v>
      </c>
      <c r="L32" s="22" t="s">
        <v>137</v>
      </c>
      <c r="M32" s="22" t="s">
        <v>33</v>
      </c>
      <c r="N32" s="22" t="s">
        <v>152</v>
      </c>
      <c r="O32" s="22" t="s">
        <v>40</v>
      </c>
      <c r="P32" s="22" t="s">
        <v>122</v>
      </c>
      <c r="Q32" s="22" t="s">
        <v>29</v>
      </c>
      <c r="R32" s="23">
        <v>1650.88</v>
      </c>
      <c r="S32" s="22" t="s">
        <v>30</v>
      </c>
      <c r="T32" s="24">
        <v>3.5576420082723814E-5</v>
      </c>
      <c r="U32" s="25">
        <v>705.78199155345453</v>
      </c>
      <c r="V32" s="25">
        <v>93.163222885056001</v>
      </c>
      <c r="W32" s="25">
        <v>612.6187686683985</v>
      </c>
      <c r="X32" s="22" t="s">
        <v>31</v>
      </c>
    </row>
    <row r="33" spans="1:24" x14ac:dyDescent="0.3">
      <c r="A33" s="22" t="s">
        <v>219</v>
      </c>
      <c r="B33" s="22" t="s">
        <v>117</v>
      </c>
      <c r="C33" s="22" t="s">
        <v>135</v>
      </c>
      <c r="D33" s="22" t="s">
        <v>32</v>
      </c>
      <c r="E33" s="22" t="s">
        <v>119</v>
      </c>
      <c r="F33" s="22" t="s">
        <v>126</v>
      </c>
      <c r="G33" s="22" t="s">
        <v>25</v>
      </c>
      <c r="H33" s="22" t="s">
        <v>220</v>
      </c>
      <c r="I33" s="22" t="s">
        <v>136</v>
      </c>
      <c r="J33" s="22" t="s">
        <v>127</v>
      </c>
      <c r="K33" s="22" t="s">
        <v>201</v>
      </c>
      <c r="L33" s="22" t="s">
        <v>120</v>
      </c>
      <c r="M33" s="22" t="s">
        <v>49</v>
      </c>
      <c r="N33" s="22" t="s">
        <v>156</v>
      </c>
      <c r="O33" s="22" t="s">
        <v>51</v>
      </c>
      <c r="P33" s="22" t="s">
        <v>122</v>
      </c>
      <c r="Q33" s="22" t="s">
        <v>29</v>
      </c>
      <c r="R33" s="23">
        <v>178266.5</v>
      </c>
      <c r="S33" s="22" t="s">
        <v>30</v>
      </c>
      <c r="T33" s="24">
        <v>3.8416383326934024E-3</v>
      </c>
      <c r="U33" s="25">
        <v>76212.253705456416</v>
      </c>
      <c r="V33" s="25">
        <v>10060.017489120248</v>
      </c>
      <c r="W33" s="25">
        <v>66152.236216336169</v>
      </c>
      <c r="X33" s="22" t="s">
        <v>31</v>
      </c>
    </row>
    <row r="34" spans="1:24" x14ac:dyDescent="0.3">
      <c r="A34" s="22" t="s">
        <v>219</v>
      </c>
      <c r="B34" s="22" t="s">
        <v>117</v>
      </c>
      <c r="C34" s="22" t="s">
        <v>135</v>
      </c>
      <c r="D34" s="22" t="s">
        <v>32</v>
      </c>
      <c r="E34" s="22" t="s">
        <v>119</v>
      </c>
      <c r="F34" s="22" t="s">
        <v>126</v>
      </c>
      <c r="G34" s="22" t="s">
        <v>25</v>
      </c>
      <c r="H34" s="22" t="s">
        <v>220</v>
      </c>
      <c r="I34" s="22" t="s">
        <v>136</v>
      </c>
      <c r="J34" s="22" t="s">
        <v>127</v>
      </c>
      <c r="K34" s="22" t="s">
        <v>201</v>
      </c>
      <c r="L34" s="22" t="s">
        <v>120</v>
      </c>
      <c r="M34" s="22" t="s">
        <v>49</v>
      </c>
      <c r="N34" s="22" t="s">
        <v>163</v>
      </c>
      <c r="O34" s="22" t="s">
        <v>64</v>
      </c>
      <c r="P34" s="22" t="s">
        <v>122</v>
      </c>
      <c r="Q34" s="22" t="s">
        <v>29</v>
      </c>
      <c r="R34" s="23">
        <v>11368.2</v>
      </c>
      <c r="S34" s="22" t="s">
        <v>30</v>
      </c>
      <c r="T34" s="24">
        <v>2.449844075792431E-4</v>
      </c>
      <c r="U34" s="25">
        <v>4860.1175351194397</v>
      </c>
      <c r="V34" s="25">
        <v>641.53551463576605</v>
      </c>
      <c r="W34" s="25">
        <v>4218.5820204836737</v>
      </c>
      <c r="X34" s="22" t="s">
        <v>31</v>
      </c>
    </row>
    <row r="35" spans="1:24" x14ac:dyDescent="0.3">
      <c r="A35" s="22" t="s">
        <v>219</v>
      </c>
      <c r="B35" s="22" t="s">
        <v>117</v>
      </c>
      <c r="C35" s="22" t="s">
        <v>170</v>
      </c>
      <c r="D35" s="22" t="s">
        <v>65</v>
      </c>
      <c r="E35" s="22" t="s">
        <v>119</v>
      </c>
      <c r="F35" s="22" t="s">
        <v>126</v>
      </c>
      <c r="G35" s="22" t="s">
        <v>25</v>
      </c>
      <c r="H35" s="22" t="s">
        <v>220</v>
      </c>
      <c r="I35" s="22" t="s">
        <v>136</v>
      </c>
      <c r="J35" s="22" t="s">
        <v>127</v>
      </c>
      <c r="K35" s="22" t="s">
        <v>201</v>
      </c>
      <c r="L35" s="22" t="s">
        <v>137</v>
      </c>
      <c r="M35" s="22" t="s">
        <v>33</v>
      </c>
      <c r="N35" s="22" t="s">
        <v>153</v>
      </c>
      <c r="O35" s="22" t="s">
        <v>44</v>
      </c>
      <c r="P35" s="22" t="s">
        <v>122</v>
      </c>
      <c r="Q35" s="22" t="s">
        <v>29</v>
      </c>
      <c r="R35" s="23">
        <v>19492.75</v>
      </c>
      <c r="S35" s="22" t="s">
        <v>30</v>
      </c>
      <c r="T35" s="24">
        <v>4.2006824394717643E-4</v>
      </c>
      <c r="U35" s="25">
        <v>8333.5141959764496</v>
      </c>
      <c r="V35" s="25">
        <v>1100.0238738688913</v>
      </c>
      <c r="W35" s="25">
        <v>7233.4903221075583</v>
      </c>
      <c r="X35" s="22" t="s">
        <v>31</v>
      </c>
    </row>
    <row r="36" spans="1:24" x14ac:dyDescent="0.3">
      <c r="A36" s="22" t="s">
        <v>219</v>
      </c>
      <c r="B36" s="22" t="s">
        <v>117</v>
      </c>
      <c r="C36" s="22" t="s">
        <v>135</v>
      </c>
      <c r="D36" s="22" t="s">
        <v>32</v>
      </c>
      <c r="E36" s="22" t="s">
        <v>119</v>
      </c>
      <c r="F36" s="22" t="s">
        <v>126</v>
      </c>
      <c r="G36" s="22" t="s">
        <v>25</v>
      </c>
      <c r="H36" s="22" t="s">
        <v>220</v>
      </c>
      <c r="I36" s="22" t="s">
        <v>136</v>
      </c>
      <c r="J36" s="22" t="s">
        <v>127</v>
      </c>
      <c r="K36" s="22" t="s">
        <v>201</v>
      </c>
      <c r="L36" s="22" t="s">
        <v>128</v>
      </c>
      <c r="M36" s="22" t="s">
        <v>27</v>
      </c>
      <c r="N36" s="22" t="s">
        <v>150</v>
      </c>
      <c r="O36" s="22" t="s">
        <v>61</v>
      </c>
      <c r="P36" s="22" t="s">
        <v>122</v>
      </c>
      <c r="Q36" s="22" t="s">
        <v>29</v>
      </c>
      <c r="R36" s="23">
        <v>142060.16</v>
      </c>
      <c r="S36" s="22" t="s">
        <v>30</v>
      </c>
      <c r="T36" s="24">
        <v>3.061392668866882E-3</v>
      </c>
      <c r="U36" s="25">
        <v>60733.368049284254</v>
      </c>
      <c r="V36" s="25">
        <v>8016.8045825055215</v>
      </c>
      <c r="W36" s="25">
        <v>52716.563466778731</v>
      </c>
      <c r="X36" s="22" t="s">
        <v>31</v>
      </c>
    </row>
    <row r="37" spans="1:24" x14ac:dyDescent="0.3">
      <c r="A37" s="22" t="s">
        <v>219</v>
      </c>
      <c r="B37" s="22" t="s">
        <v>117</v>
      </c>
      <c r="C37" s="22" t="s">
        <v>135</v>
      </c>
      <c r="D37" s="22" t="s">
        <v>32</v>
      </c>
      <c r="E37" s="22" t="s">
        <v>119</v>
      </c>
      <c r="F37" s="22" t="s">
        <v>126</v>
      </c>
      <c r="G37" s="22" t="s">
        <v>25</v>
      </c>
      <c r="H37" s="22" t="s">
        <v>220</v>
      </c>
      <c r="I37" s="22" t="s">
        <v>136</v>
      </c>
      <c r="J37" s="22" t="s">
        <v>127</v>
      </c>
      <c r="K37" s="22" t="s">
        <v>201</v>
      </c>
      <c r="L37" s="22" t="s">
        <v>131</v>
      </c>
      <c r="M37" s="22" t="s">
        <v>38</v>
      </c>
      <c r="N37" s="22" t="s">
        <v>147</v>
      </c>
      <c r="O37" s="22" t="s">
        <v>52</v>
      </c>
      <c r="P37" s="22" t="s">
        <v>122</v>
      </c>
      <c r="Q37" s="22" t="s">
        <v>29</v>
      </c>
      <c r="R37" s="23">
        <v>24890.760000000002</v>
      </c>
      <c r="S37" s="22" t="s">
        <v>30</v>
      </c>
      <c r="T37" s="24">
        <v>5.3639521584746236E-4</v>
      </c>
      <c r="U37" s="25">
        <v>10641.264152499918</v>
      </c>
      <c r="V37" s="25">
        <v>1404.6468681299893</v>
      </c>
      <c r="W37" s="25">
        <v>9236.6172843699296</v>
      </c>
      <c r="X37" s="22" t="s">
        <v>31</v>
      </c>
    </row>
    <row r="38" spans="1:24" x14ac:dyDescent="0.3">
      <c r="A38" s="22" t="s">
        <v>219</v>
      </c>
      <c r="B38" s="22" t="s">
        <v>117</v>
      </c>
      <c r="C38" s="22" t="s">
        <v>135</v>
      </c>
      <c r="D38" s="22" t="s">
        <v>32</v>
      </c>
      <c r="E38" s="22" t="s">
        <v>119</v>
      </c>
      <c r="F38" s="22" t="s">
        <v>126</v>
      </c>
      <c r="G38" s="22" t="s">
        <v>25</v>
      </c>
      <c r="H38" s="22" t="s">
        <v>220</v>
      </c>
      <c r="I38" s="22" t="s">
        <v>136</v>
      </c>
      <c r="J38" s="22" t="s">
        <v>127</v>
      </c>
      <c r="K38" s="22" t="s">
        <v>201</v>
      </c>
      <c r="L38" s="22" t="s">
        <v>137</v>
      </c>
      <c r="M38" s="22" t="s">
        <v>33</v>
      </c>
      <c r="N38" s="22" t="s">
        <v>139</v>
      </c>
      <c r="O38" s="22" t="s">
        <v>34</v>
      </c>
      <c r="P38" s="22" t="s">
        <v>122</v>
      </c>
      <c r="Q38" s="22" t="s">
        <v>29</v>
      </c>
      <c r="R38" s="23">
        <v>1608169.28</v>
      </c>
      <c r="S38" s="22" t="s">
        <v>30</v>
      </c>
      <c r="T38" s="24">
        <v>3.4656005202929038E-2</v>
      </c>
      <c r="U38" s="25">
        <v>687522.36213018803</v>
      </c>
      <c r="V38" s="25">
        <v>90752.951801184827</v>
      </c>
      <c r="W38" s="25">
        <v>596769.41032900324</v>
      </c>
      <c r="X38" s="22" t="s">
        <v>31</v>
      </c>
    </row>
    <row r="39" spans="1:24" x14ac:dyDescent="0.3">
      <c r="A39" s="22" t="s">
        <v>219</v>
      </c>
      <c r="B39" s="22" t="s">
        <v>117</v>
      </c>
      <c r="C39" s="22" t="s">
        <v>135</v>
      </c>
      <c r="D39" s="22" t="s">
        <v>32</v>
      </c>
      <c r="E39" s="22" t="s">
        <v>119</v>
      </c>
      <c r="F39" s="22" t="s">
        <v>126</v>
      </c>
      <c r="G39" s="22" t="s">
        <v>25</v>
      </c>
      <c r="H39" s="22" t="s">
        <v>220</v>
      </c>
      <c r="I39" s="22" t="s">
        <v>136</v>
      </c>
      <c r="J39" s="22" t="s">
        <v>35</v>
      </c>
      <c r="K39" s="22" t="s">
        <v>36</v>
      </c>
      <c r="L39" s="22" t="s">
        <v>137</v>
      </c>
      <c r="M39" s="22" t="s">
        <v>33</v>
      </c>
      <c r="N39" s="22" t="s">
        <v>139</v>
      </c>
      <c r="O39" s="22" t="s">
        <v>34</v>
      </c>
      <c r="P39" s="22" t="s">
        <v>122</v>
      </c>
      <c r="Q39" s="22" t="s">
        <v>29</v>
      </c>
      <c r="R39" s="23">
        <v>25172.7</v>
      </c>
      <c r="S39" s="22" t="s">
        <v>30</v>
      </c>
      <c r="T39" s="24">
        <v>5.4247101534719768E-4</v>
      </c>
      <c r="U39" s="25">
        <v>10761.798761132028</v>
      </c>
      <c r="V39" s="25">
        <v>1420.5574364694278</v>
      </c>
      <c r="W39" s="25">
        <v>9341.2413246626002</v>
      </c>
      <c r="X39" s="22" t="s">
        <v>31</v>
      </c>
    </row>
    <row r="40" spans="1:24" x14ac:dyDescent="0.3">
      <c r="A40" s="22" t="s">
        <v>219</v>
      </c>
      <c r="B40" s="22" t="s">
        <v>117</v>
      </c>
      <c r="C40" s="22" t="s">
        <v>135</v>
      </c>
      <c r="D40" s="22" t="s">
        <v>32</v>
      </c>
      <c r="E40" s="22" t="s">
        <v>119</v>
      </c>
      <c r="F40" s="22" t="s">
        <v>126</v>
      </c>
      <c r="G40" s="22" t="s">
        <v>25</v>
      </c>
      <c r="H40" s="22" t="s">
        <v>220</v>
      </c>
      <c r="I40" s="22" t="s">
        <v>136</v>
      </c>
      <c r="J40" s="22" t="s">
        <v>127</v>
      </c>
      <c r="K40" s="22" t="s">
        <v>201</v>
      </c>
      <c r="L40" s="22" t="s">
        <v>137</v>
      </c>
      <c r="M40" s="22" t="s">
        <v>33</v>
      </c>
      <c r="N40" s="22" t="s">
        <v>158</v>
      </c>
      <c r="O40" s="22" t="s">
        <v>37</v>
      </c>
      <c r="P40" s="22" t="s">
        <v>122</v>
      </c>
      <c r="Q40" s="22" t="s">
        <v>29</v>
      </c>
      <c r="R40" s="23">
        <v>1523.9</v>
      </c>
      <c r="S40" s="22" t="s">
        <v>30</v>
      </c>
      <c r="T40" s="24">
        <v>3.2840004460689343E-5</v>
      </c>
      <c r="U40" s="25">
        <v>651.49567317328297</v>
      </c>
      <c r="V40" s="25">
        <v>85.997428858873349</v>
      </c>
      <c r="W40" s="25">
        <v>565.49824431440959</v>
      </c>
      <c r="X40" s="22" t="s">
        <v>31</v>
      </c>
    </row>
    <row r="41" spans="1:24" x14ac:dyDescent="0.3">
      <c r="A41" s="22" t="s">
        <v>219</v>
      </c>
      <c r="B41" s="22" t="s">
        <v>117</v>
      </c>
      <c r="C41" s="22" t="s">
        <v>135</v>
      </c>
      <c r="D41" s="22" t="s">
        <v>32</v>
      </c>
      <c r="E41" s="22" t="s">
        <v>119</v>
      </c>
      <c r="F41" s="22" t="s">
        <v>126</v>
      </c>
      <c r="G41" s="22" t="s">
        <v>25</v>
      </c>
      <c r="H41" s="22" t="s">
        <v>220</v>
      </c>
      <c r="I41" s="22" t="s">
        <v>136</v>
      </c>
      <c r="J41" s="22" t="s">
        <v>127</v>
      </c>
      <c r="K41" s="22" t="s">
        <v>201</v>
      </c>
      <c r="L41" s="22" t="s">
        <v>131</v>
      </c>
      <c r="M41" s="22" t="s">
        <v>38</v>
      </c>
      <c r="N41" s="22" t="s">
        <v>148</v>
      </c>
      <c r="O41" s="22" t="s">
        <v>53</v>
      </c>
      <c r="P41" s="22" t="s">
        <v>122</v>
      </c>
      <c r="Q41" s="22" t="s">
        <v>29</v>
      </c>
      <c r="R41" s="23">
        <v>172141.26</v>
      </c>
      <c r="S41" s="22" t="s">
        <v>30</v>
      </c>
      <c r="T41" s="24">
        <v>3.709639573639139E-3</v>
      </c>
      <c r="U41" s="25">
        <v>73593.599359929867</v>
      </c>
      <c r="V41" s="25">
        <v>9714.3551155107434</v>
      </c>
      <c r="W41" s="25">
        <v>63879.244244419126</v>
      </c>
      <c r="X41" s="22" t="s">
        <v>31</v>
      </c>
    </row>
    <row r="42" spans="1:24" x14ac:dyDescent="0.3">
      <c r="A42" s="22" t="s">
        <v>219</v>
      </c>
      <c r="B42" s="22" t="s">
        <v>117</v>
      </c>
      <c r="C42" s="22" t="s">
        <v>135</v>
      </c>
      <c r="D42" s="22" t="s">
        <v>32</v>
      </c>
      <c r="E42" s="22" t="s">
        <v>119</v>
      </c>
      <c r="F42" s="22" t="s">
        <v>126</v>
      </c>
      <c r="G42" s="22" t="s">
        <v>25</v>
      </c>
      <c r="H42" s="22" t="s">
        <v>220</v>
      </c>
      <c r="I42" s="22" t="s">
        <v>136</v>
      </c>
      <c r="J42" s="22" t="s">
        <v>127</v>
      </c>
      <c r="K42" s="22" t="s">
        <v>201</v>
      </c>
      <c r="L42" s="22" t="s">
        <v>137</v>
      </c>
      <c r="M42" s="22" t="s">
        <v>33</v>
      </c>
      <c r="N42" s="22" t="s">
        <v>153</v>
      </c>
      <c r="O42" s="22" t="s">
        <v>44</v>
      </c>
      <c r="P42" s="22" t="s">
        <v>122</v>
      </c>
      <c r="Q42" s="22" t="s">
        <v>29</v>
      </c>
      <c r="R42" s="23">
        <v>3202.37</v>
      </c>
      <c r="S42" s="22" t="s">
        <v>30</v>
      </c>
      <c r="T42" s="24">
        <v>6.9010988309454503E-5</v>
      </c>
      <c r="U42" s="25">
        <v>1369.0729043243821</v>
      </c>
      <c r="V42" s="25">
        <v>180.71762337081844</v>
      </c>
      <c r="W42" s="25">
        <v>1188.3552809535636</v>
      </c>
      <c r="X42" s="22" t="s">
        <v>31</v>
      </c>
    </row>
    <row r="43" spans="1:24" x14ac:dyDescent="0.3">
      <c r="A43" s="22" t="s">
        <v>219</v>
      </c>
      <c r="B43" s="22" t="s">
        <v>117</v>
      </c>
      <c r="C43" s="22" t="s">
        <v>135</v>
      </c>
      <c r="D43" s="22" t="s">
        <v>32</v>
      </c>
      <c r="E43" s="22" t="s">
        <v>119</v>
      </c>
      <c r="F43" s="22" t="s">
        <v>126</v>
      </c>
      <c r="G43" s="22" t="s">
        <v>25</v>
      </c>
      <c r="H43" s="22" t="s">
        <v>220</v>
      </c>
      <c r="I43" s="22" t="s">
        <v>136</v>
      </c>
      <c r="J43" s="22" t="s">
        <v>127</v>
      </c>
      <c r="K43" s="22" t="s">
        <v>201</v>
      </c>
      <c r="L43" s="22" t="s">
        <v>131</v>
      </c>
      <c r="M43" s="22" t="s">
        <v>38</v>
      </c>
      <c r="N43" s="22" t="s">
        <v>141</v>
      </c>
      <c r="O43" s="22" t="s">
        <v>42</v>
      </c>
      <c r="P43" s="22" t="s">
        <v>122</v>
      </c>
      <c r="Q43" s="22" t="s">
        <v>29</v>
      </c>
      <c r="R43" s="23">
        <v>180074.32</v>
      </c>
      <c r="S43" s="22" t="s">
        <v>30</v>
      </c>
      <c r="T43" s="24">
        <v>3.8805968056011548E-3</v>
      </c>
      <c r="U43" s="25">
        <v>76985.130474191988</v>
      </c>
      <c r="V43" s="25">
        <v>10162.037222593342</v>
      </c>
      <c r="W43" s="25">
        <v>66823.09325159865</v>
      </c>
      <c r="X43" s="22" t="s">
        <v>31</v>
      </c>
    </row>
    <row r="44" spans="1:24" x14ac:dyDescent="0.3">
      <c r="A44" s="22" t="s">
        <v>219</v>
      </c>
      <c r="B44" s="22" t="s">
        <v>117</v>
      </c>
      <c r="C44" s="22" t="s">
        <v>135</v>
      </c>
      <c r="D44" s="22" t="s">
        <v>32</v>
      </c>
      <c r="E44" s="22" t="s">
        <v>119</v>
      </c>
      <c r="F44" s="22" t="s">
        <v>126</v>
      </c>
      <c r="G44" s="22" t="s">
        <v>25</v>
      </c>
      <c r="H44" s="22" t="s">
        <v>220</v>
      </c>
      <c r="I44" s="22" t="s">
        <v>136</v>
      </c>
      <c r="J44" s="22" t="s">
        <v>127</v>
      </c>
      <c r="K44" s="22" t="s">
        <v>201</v>
      </c>
      <c r="L44" s="22" t="s">
        <v>131</v>
      </c>
      <c r="M44" s="22" t="s">
        <v>38</v>
      </c>
      <c r="N44" s="22" t="s">
        <v>140</v>
      </c>
      <c r="O44" s="22" t="s">
        <v>43</v>
      </c>
      <c r="P44" s="22" t="s">
        <v>122</v>
      </c>
      <c r="Q44" s="22" t="s">
        <v>29</v>
      </c>
      <c r="R44" s="23">
        <v>11391.47</v>
      </c>
      <c r="S44" s="22" t="s">
        <v>30</v>
      </c>
      <c r="T44" s="24">
        <v>2.4548587546020654E-4</v>
      </c>
      <c r="U44" s="25">
        <v>4870.0658941421716</v>
      </c>
      <c r="V44" s="25">
        <v>642.84869802676667</v>
      </c>
      <c r="W44" s="25">
        <v>4227.2171961154045</v>
      </c>
      <c r="X44" s="22" t="s">
        <v>31</v>
      </c>
    </row>
    <row r="45" spans="1:24" x14ac:dyDescent="0.3">
      <c r="A45" s="22" t="s">
        <v>219</v>
      </c>
      <c r="B45" s="22" t="s">
        <v>117</v>
      </c>
      <c r="C45" s="22" t="s">
        <v>135</v>
      </c>
      <c r="D45" s="22" t="s">
        <v>32</v>
      </c>
      <c r="E45" s="22" t="s">
        <v>119</v>
      </c>
      <c r="F45" s="22" t="s">
        <v>126</v>
      </c>
      <c r="G45" s="22" t="s">
        <v>25</v>
      </c>
      <c r="H45" s="22" t="s">
        <v>220</v>
      </c>
      <c r="I45" s="22" t="s">
        <v>136</v>
      </c>
      <c r="J45" s="22" t="s">
        <v>127</v>
      </c>
      <c r="K45" s="22" t="s">
        <v>201</v>
      </c>
      <c r="L45" s="22" t="s">
        <v>131</v>
      </c>
      <c r="M45" s="22" t="s">
        <v>38</v>
      </c>
      <c r="N45" s="22" t="s">
        <v>132</v>
      </c>
      <c r="O45" s="22" t="s">
        <v>39</v>
      </c>
      <c r="P45" s="22" t="s">
        <v>122</v>
      </c>
      <c r="Q45" s="22" t="s">
        <v>29</v>
      </c>
      <c r="R45" s="23">
        <v>360101.84</v>
      </c>
      <c r="S45" s="22" t="s">
        <v>30</v>
      </c>
      <c r="T45" s="24">
        <v>7.7601850724472992E-3</v>
      </c>
      <c r="U45" s="25">
        <v>153950.25307548908</v>
      </c>
      <c r="V45" s="25">
        <v>20321.433405964559</v>
      </c>
      <c r="W45" s="25">
        <v>133628.81966952453</v>
      </c>
      <c r="X45" s="22" t="s">
        <v>31</v>
      </c>
    </row>
    <row r="46" spans="1:24" x14ac:dyDescent="0.3">
      <c r="A46" s="22" t="s">
        <v>219</v>
      </c>
      <c r="B46" s="22" t="s">
        <v>117</v>
      </c>
      <c r="C46" s="22" t="s">
        <v>135</v>
      </c>
      <c r="D46" s="22" t="s">
        <v>32</v>
      </c>
      <c r="E46" s="22" t="s">
        <v>119</v>
      </c>
      <c r="F46" s="22" t="s">
        <v>126</v>
      </c>
      <c r="G46" s="22" t="s">
        <v>25</v>
      </c>
      <c r="H46" s="22" t="s">
        <v>220</v>
      </c>
      <c r="I46" s="22" t="s">
        <v>136</v>
      </c>
      <c r="J46" s="22" t="s">
        <v>127</v>
      </c>
      <c r="K46" s="22" t="s">
        <v>201</v>
      </c>
      <c r="L46" s="22" t="s">
        <v>137</v>
      </c>
      <c r="M46" s="22" t="s">
        <v>33</v>
      </c>
      <c r="N46" s="22" t="s">
        <v>138</v>
      </c>
      <c r="O46" s="22" t="s">
        <v>41</v>
      </c>
      <c r="P46" s="22" t="s">
        <v>122</v>
      </c>
      <c r="Q46" s="22" t="s">
        <v>29</v>
      </c>
      <c r="R46" s="23">
        <v>8112.6</v>
      </c>
      <c r="S46" s="22" t="s">
        <v>30</v>
      </c>
      <c r="T46" s="24">
        <v>1.7482631418583132E-4</v>
      </c>
      <c r="U46" s="25">
        <v>3468.2878129703881</v>
      </c>
      <c r="V46" s="25">
        <v>457.81399131209128</v>
      </c>
      <c r="W46" s="25">
        <v>3010.4738216582969</v>
      </c>
      <c r="X46" s="22" t="s">
        <v>31</v>
      </c>
    </row>
    <row r="47" spans="1:24" x14ac:dyDescent="0.3">
      <c r="A47" s="22" t="s">
        <v>219</v>
      </c>
      <c r="B47" s="22" t="s">
        <v>117</v>
      </c>
      <c r="C47" s="22" t="s">
        <v>170</v>
      </c>
      <c r="D47" s="22" t="s">
        <v>65</v>
      </c>
      <c r="E47" s="22" t="s">
        <v>119</v>
      </c>
      <c r="F47" s="22" t="s">
        <v>126</v>
      </c>
      <c r="G47" s="22" t="s">
        <v>25</v>
      </c>
      <c r="H47" s="22" t="s">
        <v>220</v>
      </c>
      <c r="I47" s="22" t="s">
        <v>136</v>
      </c>
      <c r="J47" s="22" t="s">
        <v>127</v>
      </c>
      <c r="K47" s="22" t="s">
        <v>201</v>
      </c>
      <c r="L47" s="22" t="s">
        <v>137</v>
      </c>
      <c r="M47" s="22" t="s">
        <v>33</v>
      </c>
      <c r="N47" s="22" t="s">
        <v>152</v>
      </c>
      <c r="O47" s="22" t="s">
        <v>40</v>
      </c>
      <c r="P47" s="22" t="s">
        <v>122</v>
      </c>
      <c r="Q47" s="22" t="s">
        <v>29</v>
      </c>
      <c r="R47" s="23">
        <v>8234.4500000000007</v>
      </c>
      <c r="S47" s="22" t="s">
        <v>30</v>
      </c>
      <c r="T47" s="24">
        <v>1.7745217844433581E-4</v>
      </c>
      <c r="U47" s="25">
        <v>3520.3809606678519</v>
      </c>
      <c r="V47" s="25">
        <v>464.69028680815649</v>
      </c>
      <c r="W47" s="25">
        <v>3055.6906738596954</v>
      </c>
      <c r="X47" s="22" t="s">
        <v>31</v>
      </c>
    </row>
    <row r="48" spans="1:24" x14ac:dyDescent="0.3">
      <c r="A48" s="22" t="s">
        <v>219</v>
      </c>
      <c r="B48" s="22" t="s">
        <v>117</v>
      </c>
      <c r="C48" s="22" t="s">
        <v>170</v>
      </c>
      <c r="D48" s="22" t="s">
        <v>65</v>
      </c>
      <c r="E48" s="22" t="s">
        <v>119</v>
      </c>
      <c r="F48" s="22" t="s">
        <v>126</v>
      </c>
      <c r="G48" s="22" t="s">
        <v>25</v>
      </c>
      <c r="H48" s="22" t="s">
        <v>220</v>
      </c>
      <c r="I48" s="22" t="s">
        <v>136</v>
      </c>
      <c r="J48" s="22" t="s">
        <v>35</v>
      </c>
      <c r="K48" s="22" t="s">
        <v>36</v>
      </c>
      <c r="L48" s="22" t="s">
        <v>137</v>
      </c>
      <c r="M48" s="22" t="s">
        <v>33</v>
      </c>
      <c r="N48" s="22" t="s">
        <v>139</v>
      </c>
      <c r="O48" s="22" t="s">
        <v>34</v>
      </c>
      <c r="P48" s="22" t="s">
        <v>122</v>
      </c>
      <c r="Q48" s="22" t="s">
        <v>29</v>
      </c>
      <c r="R48" s="23">
        <v>3222.42</v>
      </c>
      <c r="S48" s="22" t="s">
        <v>30</v>
      </c>
      <c r="T48" s="24">
        <v>6.9443065276077531E-5</v>
      </c>
      <c r="U48" s="25">
        <v>1377.6446532889627</v>
      </c>
      <c r="V48" s="25">
        <v>181.84909423414308</v>
      </c>
      <c r="W48" s="25">
        <v>1195.7955590548195</v>
      </c>
      <c r="X48" s="22" t="s">
        <v>31</v>
      </c>
    </row>
    <row r="49" spans="1:24" x14ac:dyDescent="0.3">
      <c r="A49" s="22" t="s">
        <v>219</v>
      </c>
      <c r="B49" s="22" t="s">
        <v>117</v>
      </c>
      <c r="C49" s="22" t="s">
        <v>170</v>
      </c>
      <c r="D49" s="22" t="s">
        <v>65</v>
      </c>
      <c r="E49" s="22" t="s">
        <v>119</v>
      </c>
      <c r="F49" s="22" t="s">
        <v>126</v>
      </c>
      <c r="G49" s="22" t="s">
        <v>25</v>
      </c>
      <c r="H49" s="22" t="s">
        <v>220</v>
      </c>
      <c r="I49" s="22" t="s">
        <v>136</v>
      </c>
      <c r="J49" s="22" t="s">
        <v>127</v>
      </c>
      <c r="K49" s="22" t="s">
        <v>201</v>
      </c>
      <c r="L49" s="22" t="s">
        <v>137</v>
      </c>
      <c r="M49" s="22" t="s">
        <v>33</v>
      </c>
      <c r="N49" s="22" t="s">
        <v>139</v>
      </c>
      <c r="O49" s="22" t="s">
        <v>34</v>
      </c>
      <c r="P49" s="22" t="s">
        <v>122</v>
      </c>
      <c r="Q49" s="22" t="s">
        <v>29</v>
      </c>
      <c r="R49" s="23">
        <v>359430.77</v>
      </c>
      <c r="S49" s="22" t="s">
        <v>30</v>
      </c>
      <c r="T49" s="24">
        <v>7.7457235317993341E-3</v>
      </c>
      <c r="U49" s="25">
        <v>153663.35813395985</v>
      </c>
      <c r="V49" s="25">
        <v>20283.563273682699</v>
      </c>
      <c r="W49" s="25">
        <v>133379.79486027715</v>
      </c>
      <c r="X49" s="22" t="s">
        <v>31</v>
      </c>
    </row>
    <row r="50" spans="1:24" x14ac:dyDescent="0.3">
      <c r="A50" s="22" t="s">
        <v>219</v>
      </c>
      <c r="B50" s="22" t="s">
        <v>117</v>
      </c>
      <c r="C50" s="22" t="s">
        <v>165</v>
      </c>
      <c r="D50" s="22" t="s">
        <v>203</v>
      </c>
      <c r="E50" s="22" t="s">
        <v>119</v>
      </c>
      <c r="F50" s="22" t="s">
        <v>126</v>
      </c>
      <c r="G50" s="22" t="s">
        <v>25</v>
      </c>
      <c r="H50" s="22" t="s">
        <v>220</v>
      </c>
      <c r="I50" s="22" t="s">
        <v>136</v>
      </c>
      <c r="J50" s="22" t="s">
        <v>127</v>
      </c>
      <c r="K50" s="22" t="s">
        <v>201</v>
      </c>
      <c r="L50" s="22" t="s">
        <v>120</v>
      </c>
      <c r="M50" s="22" t="s">
        <v>49</v>
      </c>
      <c r="N50" s="22" t="s">
        <v>157</v>
      </c>
      <c r="O50" s="22" t="s">
        <v>73</v>
      </c>
      <c r="P50" s="22" t="s">
        <v>122</v>
      </c>
      <c r="Q50" s="22" t="s">
        <v>29</v>
      </c>
      <c r="R50" s="23">
        <v>11991.54</v>
      </c>
      <c r="S50" s="22" t="s">
        <v>30</v>
      </c>
      <c r="T50" s="24">
        <v>2.5841736799693857E-4</v>
      </c>
      <c r="U50" s="25">
        <v>5126.607011407802</v>
      </c>
      <c r="V50" s="25">
        <v>676.71212550582993</v>
      </c>
      <c r="W50" s="25">
        <v>4449.894885901972</v>
      </c>
      <c r="X50" s="22" t="s">
        <v>31</v>
      </c>
    </row>
    <row r="51" spans="1:24" x14ac:dyDescent="0.3">
      <c r="A51" s="22" t="s">
        <v>219</v>
      </c>
      <c r="B51" s="22" t="s">
        <v>117</v>
      </c>
      <c r="C51" s="22" t="s">
        <v>176</v>
      </c>
      <c r="D51" s="22" t="s">
        <v>78</v>
      </c>
      <c r="E51" s="22" t="s">
        <v>119</v>
      </c>
      <c r="F51" s="22" t="s">
        <v>126</v>
      </c>
      <c r="G51" s="22" t="s">
        <v>25</v>
      </c>
      <c r="H51" s="22" t="s">
        <v>220</v>
      </c>
      <c r="I51" s="22" t="s">
        <v>136</v>
      </c>
      <c r="J51" s="22" t="s">
        <v>35</v>
      </c>
      <c r="K51" s="22" t="s">
        <v>36</v>
      </c>
      <c r="L51" s="22" t="s">
        <v>120</v>
      </c>
      <c r="M51" s="22" t="s">
        <v>49</v>
      </c>
      <c r="N51" s="22" t="s">
        <v>121</v>
      </c>
      <c r="O51" s="22" t="s">
        <v>60</v>
      </c>
      <c r="P51" s="22" t="s">
        <v>122</v>
      </c>
      <c r="Q51" s="22" t="s">
        <v>29</v>
      </c>
      <c r="R51" s="23">
        <v>198.76</v>
      </c>
      <c r="S51" s="22" t="s">
        <v>30</v>
      </c>
      <c r="T51" s="24">
        <v>4.2832727125182836E-6</v>
      </c>
      <c r="U51" s="25">
        <v>84.973607192021575</v>
      </c>
      <c r="V51" s="25">
        <v>11.216516149346848</v>
      </c>
      <c r="W51" s="25">
        <v>73.75709104267473</v>
      </c>
      <c r="X51" s="22" t="s">
        <v>31</v>
      </c>
    </row>
    <row r="52" spans="1:24" x14ac:dyDescent="0.3">
      <c r="A52" s="22" t="s">
        <v>219</v>
      </c>
      <c r="B52" s="22" t="s">
        <v>117</v>
      </c>
      <c r="C52" s="22" t="s">
        <v>176</v>
      </c>
      <c r="D52" s="22" t="s">
        <v>78</v>
      </c>
      <c r="E52" s="22" t="s">
        <v>119</v>
      </c>
      <c r="F52" s="22" t="s">
        <v>126</v>
      </c>
      <c r="G52" s="22" t="s">
        <v>25</v>
      </c>
      <c r="H52" s="22" t="s">
        <v>220</v>
      </c>
      <c r="I52" s="22" t="s">
        <v>136</v>
      </c>
      <c r="J52" s="22" t="s">
        <v>127</v>
      </c>
      <c r="K52" s="22" t="s">
        <v>201</v>
      </c>
      <c r="L52" s="22" t="s">
        <v>120</v>
      </c>
      <c r="M52" s="22" t="s">
        <v>49</v>
      </c>
      <c r="N52" s="22" t="s">
        <v>121</v>
      </c>
      <c r="O52" s="22" t="s">
        <v>60</v>
      </c>
      <c r="P52" s="22" t="s">
        <v>122</v>
      </c>
      <c r="Q52" s="22" t="s">
        <v>29</v>
      </c>
      <c r="R52" s="23">
        <v>6351.39</v>
      </c>
      <c r="S52" s="22" t="s">
        <v>30</v>
      </c>
      <c r="T52" s="24">
        <v>1.3687228553814403E-4</v>
      </c>
      <c r="U52" s="25">
        <v>2715.3376885859029</v>
      </c>
      <c r="V52" s="25">
        <v>358.42457489333918</v>
      </c>
      <c r="W52" s="25">
        <v>2356.9131136925639</v>
      </c>
      <c r="X52" s="22" t="s">
        <v>31</v>
      </c>
    </row>
    <row r="53" spans="1:24" x14ac:dyDescent="0.3">
      <c r="A53" s="22" t="s">
        <v>219</v>
      </c>
      <c r="B53" s="22" t="s">
        <v>117</v>
      </c>
      <c r="C53" s="22" t="s">
        <v>165</v>
      </c>
      <c r="D53" s="22" t="s">
        <v>203</v>
      </c>
      <c r="E53" s="22" t="s">
        <v>119</v>
      </c>
      <c r="F53" s="22" t="s">
        <v>126</v>
      </c>
      <c r="G53" s="22" t="s">
        <v>25</v>
      </c>
      <c r="H53" s="22" t="s">
        <v>220</v>
      </c>
      <c r="I53" s="22" t="s">
        <v>136</v>
      </c>
      <c r="J53" s="22" t="s">
        <v>127</v>
      </c>
      <c r="K53" s="22" t="s">
        <v>201</v>
      </c>
      <c r="L53" s="22" t="s">
        <v>120</v>
      </c>
      <c r="M53" s="22" t="s">
        <v>49</v>
      </c>
      <c r="N53" s="22" t="s">
        <v>156</v>
      </c>
      <c r="O53" s="22" t="s">
        <v>51</v>
      </c>
      <c r="P53" s="22" t="s">
        <v>122</v>
      </c>
      <c r="Q53" s="22" t="s">
        <v>29</v>
      </c>
      <c r="R53" s="23">
        <v>33259.58</v>
      </c>
      <c r="S53" s="22" t="s">
        <v>30</v>
      </c>
      <c r="T53" s="24">
        <v>7.1674306421724127E-4</v>
      </c>
      <c r="U53" s="25">
        <v>14219.090794383264</v>
      </c>
      <c r="V53" s="25">
        <v>1876.9199848585911</v>
      </c>
      <c r="W53" s="25">
        <v>12342.170809524674</v>
      </c>
      <c r="X53" s="22" t="s">
        <v>31</v>
      </c>
    </row>
    <row r="54" spans="1:24" x14ac:dyDescent="0.3">
      <c r="A54" s="22" t="s">
        <v>219</v>
      </c>
      <c r="B54" s="22" t="s">
        <v>117</v>
      </c>
      <c r="C54" s="22" t="s">
        <v>162</v>
      </c>
      <c r="D54" s="22" t="s">
        <v>83</v>
      </c>
      <c r="E54" s="22" t="s">
        <v>119</v>
      </c>
      <c r="F54" s="22" t="s">
        <v>126</v>
      </c>
      <c r="G54" s="22" t="s">
        <v>25</v>
      </c>
      <c r="H54" s="22" t="s">
        <v>220</v>
      </c>
      <c r="I54" s="22" t="s">
        <v>136</v>
      </c>
      <c r="J54" s="22" t="s">
        <v>127</v>
      </c>
      <c r="K54" s="22" t="s">
        <v>201</v>
      </c>
      <c r="L54" s="22" t="s">
        <v>128</v>
      </c>
      <c r="M54" s="22" t="s">
        <v>27</v>
      </c>
      <c r="N54" s="22" t="s">
        <v>143</v>
      </c>
      <c r="O54" s="22" t="s">
        <v>48</v>
      </c>
      <c r="P54" s="22" t="s">
        <v>122</v>
      </c>
      <c r="Q54" s="22" t="s">
        <v>29</v>
      </c>
      <c r="R54" s="23">
        <v>124554.26000000001</v>
      </c>
      <c r="S54" s="22" t="s">
        <v>30</v>
      </c>
      <c r="T54" s="24">
        <v>2.6841409895648405E-3</v>
      </c>
      <c r="U54" s="25">
        <v>53249.269286239331</v>
      </c>
      <c r="V54" s="25">
        <v>7028.9035457835917</v>
      </c>
      <c r="W54" s="25">
        <v>46220.365740455738</v>
      </c>
      <c r="X54" s="22" t="s">
        <v>31</v>
      </c>
    </row>
    <row r="55" spans="1:24" x14ac:dyDescent="0.3">
      <c r="A55" s="22" t="s">
        <v>219</v>
      </c>
      <c r="B55" s="22" t="s">
        <v>117</v>
      </c>
      <c r="C55" s="22" t="s">
        <v>154</v>
      </c>
      <c r="D55" s="22" t="s">
        <v>80</v>
      </c>
      <c r="E55" s="22" t="s">
        <v>119</v>
      </c>
      <c r="F55" s="22" t="s">
        <v>126</v>
      </c>
      <c r="G55" s="22" t="s">
        <v>25</v>
      </c>
      <c r="H55" s="22" t="s">
        <v>220</v>
      </c>
      <c r="I55" s="22" t="s">
        <v>136</v>
      </c>
      <c r="J55" s="22" t="s">
        <v>127</v>
      </c>
      <c r="K55" s="22" t="s">
        <v>201</v>
      </c>
      <c r="L55" s="22" t="s">
        <v>120</v>
      </c>
      <c r="M55" s="22" t="s">
        <v>49</v>
      </c>
      <c r="N55" s="22" t="s">
        <v>156</v>
      </c>
      <c r="O55" s="22" t="s">
        <v>51</v>
      </c>
      <c r="P55" s="22" t="s">
        <v>122</v>
      </c>
      <c r="Q55" s="22" t="s">
        <v>29</v>
      </c>
      <c r="R55" s="23">
        <v>130065.01000000001</v>
      </c>
      <c r="S55" s="22" t="s">
        <v>30</v>
      </c>
      <c r="T55" s="24">
        <v>2.802897505465978E-3</v>
      </c>
      <c r="U55" s="25">
        <v>55605.217695544183</v>
      </c>
      <c r="V55" s="25">
        <v>7339.8887358118327</v>
      </c>
      <c r="W55" s="25">
        <v>48265.328959732353</v>
      </c>
      <c r="X55" s="22" t="s">
        <v>31</v>
      </c>
    </row>
    <row r="56" spans="1:24" x14ac:dyDescent="0.3">
      <c r="A56" s="22" t="s">
        <v>219</v>
      </c>
      <c r="B56" s="22" t="s">
        <v>117</v>
      </c>
      <c r="C56" s="22" t="s">
        <v>154</v>
      </c>
      <c r="D56" s="22" t="s">
        <v>80</v>
      </c>
      <c r="E56" s="22" t="s">
        <v>119</v>
      </c>
      <c r="F56" s="22" t="s">
        <v>126</v>
      </c>
      <c r="G56" s="22" t="s">
        <v>25</v>
      </c>
      <c r="H56" s="22" t="s">
        <v>220</v>
      </c>
      <c r="I56" s="22" t="s">
        <v>136</v>
      </c>
      <c r="J56" s="22" t="s">
        <v>127</v>
      </c>
      <c r="K56" s="22" t="s">
        <v>201</v>
      </c>
      <c r="L56" s="22" t="s">
        <v>120</v>
      </c>
      <c r="M56" s="22" t="s">
        <v>49</v>
      </c>
      <c r="N56" s="22" t="s">
        <v>157</v>
      </c>
      <c r="O56" s="22" t="s">
        <v>73</v>
      </c>
      <c r="P56" s="22" t="s">
        <v>122</v>
      </c>
      <c r="Q56" s="22" t="s">
        <v>29</v>
      </c>
      <c r="R56" s="23">
        <v>159791.65</v>
      </c>
      <c r="S56" s="22" t="s">
        <v>30</v>
      </c>
      <c r="T56" s="24">
        <v>3.4435058066677009E-3</v>
      </c>
      <c r="U56" s="25">
        <v>68313.910744943627</v>
      </c>
      <c r="V56" s="25">
        <v>9017.4362183325593</v>
      </c>
      <c r="W56" s="25">
        <v>59296.474526611069</v>
      </c>
      <c r="X56" s="22" t="s">
        <v>31</v>
      </c>
    </row>
    <row r="57" spans="1:24" x14ac:dyDescent="0.3">
      <c r="A57" s="22" t="s">
        <v>219</v>
      </c>
      <c r="B57" s="22" t="s">
        <v>117</v>
      </c>
      <c r="C57" s="22" t="s">
        <v>154</v>
      </c>
      <c r="D57" s="22" t="s">
        <v>80</v>
      </c>
      <c r="E57" s="22" t="s">
        <v>119</v>
      </c>
      <c r="F57" s="22" t="s">
        <v>126</v>
      </c>
      <c r="G57" s="22" t="s">
        <v>25</v>
      </c>
      <c r="H57" s="22" t="s">
        <v>220</v>
      </c>
      <c r="I57" s="22" t="s">
        <v>136</v>
      </c>
      <c r="J57" s="22" t="s">
        <v>127</v>
      </c>
      <c r="K57" s="22" t="s">
        <v>201</v>
      </c>
      <c r="L57" s="22" t="s">
        <v>137</v>
      </c>
      <c r="M57" s="22" t="s">
        <v>33</v>
      </c>
      <c r="N57" s="22" t="s">
        <v>139</v>
      </c>
      <c r="O57" s="22" t="s">
        <v>34</v>
      </c>
      <c r="P57" s="22" t="s">
        <v>122</v>
      </c>
      <c r="Q57" s="22" t="s">
        <v>29</v>
      </c>
      <c r="R57" s="23">
        <v>421466.83</v>
      </c>
      <c r="S57" s="22" t="s">
        <v>30</v>
      </c>
      <c r="T57" s="24">
        <v>9.0825989744947808E-3</v>
      </c>
      <c r="U57" s="25">
        <v>180184.93085573829</v>
      </c>
      <c r="V57" s="25">
        <v>23784.410872957455</v>
      </c>
      <c r="W57" s="25">
        <v>156400.51998278082</v>
      </c>
      <c r="X57" s="22" t="s">
        <v>31</v>
      </c>
    </row>
    <row r="58" spans="1:24" x14ac:dyDescent="0.3">
      <c r="A58" s="22" t="s">
        <v>219</v>
      </c>
      <c r="B58" s="22" t="s">
        <v>117</v>
      </c>
      <c r="C58" s="22" t="s">
        <v>154</v>
      </c>
      <c r="D58" s="22" t="s">
        <v>80</v>
      </c>
      <c r="E58" s="22" t="s">
        <v>119</v>
      </c>
      <c r="F58" s="22" t="s">
        <v>126</v>
      </c>
      <c r="G58" s="22" t="s">
        <v>25</v>
      </c>
      <c r="H58" s="22" t="s">
        <v>220</v>
      </c>
      <c r="I58" s="22" t="s">
        <v>136</v>
      </c>
      <c r="J58" s="22" t="s">
        <v>127</v>
      </c>
      <c r="K58" s="22" t="s">
        <v>201</v>
      </c>
      <c r="L58" s="22" t="s">
        <v>128</v>
      </c>
      <c r="M58" s="22" t="s">
        <v>27</v>
      </c>
      <c r="N58" s="22" t="s">
        <v>155</v>
      </c>
      <c r="O58" s="22" t="s">
        <v>81</v>
      </c>
      <c r="P58" s="22" t="s">
        <v>122</v>
      </c>
      <c r="Q58" s="22" t="s">
        <v>29</v>
      </c>
      <c r="R58" s="23">
        <v>44097</v>
      </c>
      <c r="S58" s="22" t="s">
        <v>30</v>
      </c>
      <c r="T58" s="24">
        <v>9.5028917691647604E-4</v>
      </c>
      <c r="U58" s="25">
        <v>18852.289979606441</v>
      </c>
      <c r="V58" s="25">
        <v>2488.5022773080505</v>
      </c>
      <c r="W58" s="25">
        <v>16363.78770229839</v>
      </c>
      <c r="X58" s="22" t="s">
        <v>31</v>
      </c>
    </row>
    <row r="59" spans="1:24" x14ac:dyDescent="0.3">
      <c r="A59" s="22" t="s">
        <v>219</v>
      </c>
      <c r="B59" s="22" t="s">
        <v>117</v>
      </c>
      <c r="C59" s="22" t="s">
        <v>154</v>
      </c>
      <c r="D59" s="22" t="s">
        <v>80</v>
      </c>
      <c r="E59" s="22" t="s">
        <v>119</v>
      </c>
      <c r="F59" s="22" t="s">
        <v>126</v>
      </c>
      <c r="G59" s="22" t="s">
        <v>25</v>
      </c>
      <c r="H59" s="22" t="s">
        <v>220</v>
      </c>
      <c r="I59" s="22" t="s">
        <v>136</v>
      </c>
      <c r="J59" s="22" t="s">
        <v>127</v>
      </c>
      <c r="K59" s="22" t="s">
        <v>201</v>
      </c>
      <c r="L59" s="22" t="s">
        <v>137</v>
      </c>
      <c r="M59" s="22" t="s">
        <v>33</v>
      </c>
      <c r="N59" s="22" t="s">
        <v>152</v>
      </c>
      <c r="O59" s="22" t="s">
        <v>40</v>
      </c>
      <c r="P59" s="22" t="s">
        <v>122</v>
      </c>
      <c r="Q59" s="22" t="s">
        <v>29</v>
      </c>
      <c r="R59" s="23">
        <v>97892.6</v>
      </c>
      <c r="S59" s="22" t="s">
        <v>30</v>
      </c>
      <c r="T59" s="24">
        <v>2.1095829258274672E-3</v>
      </c>
      <c r="U59" s="25">
        <v>41850.912353620915</v>
      </c>
      <c r="V59" s="25">
        <v>5524.3204306779608</v>
      </c>
      <c r="W59" s="25">
        <v>36326.591922942956</v>
      </c>
      <c r="X59" s="22" t="s">
        <v>31</v>
      </c>
    </row>
    <row r="60" spans="1:24" x14ac:dyDescent="0.3">
      <c r="A60" s="22" t="s">
        <v>219</v>
      </c>
      <c r="B60" s="22" t="s">
        <v>117</v>
      </c>
      <c r="C60" s="22" t="s">
        <v>165</v>
      </c>
      <c r="D60" s="22" t="s">
        <v>203</v>
      </c>
      <c r="E60" s="22" t="s">
        <v>119</v>
      </c>
      <c r="F60" s="22" t="s">
        <v>126</v>
      </c>
      <c r="G60" s="22" t="s">
        <v>25</v>
      </c>
      <c r="H60" s="22" t="s">
        <v>220</v>
      </c>
      <c r="I60" s="22" t="s">
        <v>136</v>
      </c>
      <c r="J60" s="22" t="s">
        <v>127</v>
      </c>
      <c r="K60" s="22" t="s">
        <v>201</v>
      </c>
      <c r="L60" s="22" t="s">
        <v>131</v>
      </c>
      <c r="M60" s="22" t="s">
        <v>38</v>
      </c>
      <c r="N60" s="22" t="s">
        <v>132</v>
      </c>
      <c r="O60" s="22" t="s">
        <v>39</v>
      </c>
      <c r="P60" s="22" t="s">
        <v>122</v>
      </c>
      <c r="Q60" s="22" t="s">
        <v>29</v>
      </c>
      <c r="R60" s="23">
        <v>226247.33000000002</v>
      </c>
      <c r="S60" s="22" t="s">
        <v>30</v>
      </c>
      <c r="T60" s="24">
        <v>4.8756239427909008E-3</v>
      </c>
      <c r="U60" s="25">
        <v>96724.953449706605</v>
      </c>
      <c r="V60" s="25">
        <v>12767.693855361273</v>
      </c>
      <c r="W60" s="25">
        <v>83957.259594345334</v>
      </c>
      <c r="X60" s="22" t="s">
        <v>31</v>
      </c>
    </row>
    <row r="61" spans="1:24" x14ac:dyDescent="0.3">
      <c r="A61" s="22" t="s">
        <v>219</v>
      </c>
      <c r="B61" s="22" t="s">
        <v>117</v>
      </c>
      <c r="C61" s="22" t="s">
        <v>165</v>
      </c>
      <c r="D61" s="22" t="s">
        <v>203</v>
      </c>
      <c r="E61" s="22" t="s">
        <v>119</v>
      </c>
      <c r="F61" s="22" t="s">
        <v>126</v>
      </c>
      <c r="G61" s="22" t="s">
        <v>25</v>
      </c>
      <c r="H61" s="22" t="s">
        <v>220</v>
      </c>
      <c r="I61" s="22" t="s">
        <v>136</v>
      </c>
      <c r="J61" s="22" t="s">
        <v>35</v>
      </c>
      <c r="K61" s="22" t="s">
        <v>36</v>
      </c>
      <c r="L61" s="22" t="s">
        <v>137</v>
      </c>
      <c r="M61" s="22" t="s">
        <v>33</v>
      </c>
      <c r="N61" s="22" t="s">
        <v>139</v>
      </c>
      <c r="O61" s="22" t="s">
        <v>34</v>
      </c>
      <c r="P61" s="22" t="s">
        <v>122</v>
      </c>
      <c r="Q61" s="22" t="s">
        <v>29</v>
      </c>
      <c r="R61" s="23">
        <v>17276.8</v>
      </c>
      <c r="S61" s="22" t="s">
        <v>30</v>
      </c>
      <c r="T61" s="24">
        <v>3.7231458039663863E-4</v>
      </c>
      <c r="U61" s="25">
        <v>7386.1542399633663</v>
      </c>
      <c r="V61" s="25">
        <v>974.9723596751644</v>
      </c>
      <c r="W61" s="25">
        <v>6411.1818802882017</v>
      </c>
      <c r="X61" s="22" t="s">
        <v>31</v>
      </c>
    </row>
    <row r="62" spans="1:24" x14ac:dyDescent="0.3">
      <c r="A62" s="22" t="s">
        <v>219</v>
      </c>
      <c r="B62" s="22" t="s">
        <v>117</v>
      </c>
      <c r="C62" s="22" t="s">
        <v>130</v>
      </c>
      <c r="D62" s="22" t="s">
        <v>82</v>
      </c>
      <c r="E62" s="22" t="s">
        <v>119</v>
      </c>
      <c r="F62" s="22" t="s">
        <v>126</v>
      </c>
      <c r="G62" s="22" t="s">
        <v>25</v>
      </c>
      <c r="H62" s="22" t="s">
        <v>220</v>
      </c>
      <c r="I62" s="22" t="s">
        <v>136</v>
      </c>
      <c r="J62" s="22" t="s">
        <v>127</v>
      </c>
      <c r="K62" s="22" t="s">
        <v>201</v>
      </c>
      <c r="L62" s="22" t="s">
        <v>137</v>
      </c>
      <c r="M62" s="22" t="s">
        <v>33</v>
      </c>
      <c r="N62" s="22" t="s">
        <v>139</v>
      </c>
      <c r="O62" s="22" t="s">
        <v>34</v>
      </c>
      <c r="P62" s="22" t="s">
        <v>122</v>
      </c>
      <c r="Q62" s="22" t="s">
        <v>29</v>
      </c>
      <c r="R62" s="23">
        <v>413492.09</v>
      </c>
      <c r="S62" s="22" t="s">
        <v>30</v>
      </c>
      <c r="T62" s="24">
        <v>8.9107435396415507E-3</v>
      </c>
      <c r="U62" s="25">
        <v>176775.58076407749</v>
      </c>
      <c r="V62" s="25">
        <v>23334.37666085823</v>
      </c>
      <c r="W62" s="25">
        <v>153441.20410321926</v>
      </c>
      <c r="X62" s="22" t="s">
        <v>31</v>
      </c>
    </row>
    <row r="63" spans="1:24" x14ac:dyDescent="0.3">
      <c r="A63" s="22" t="s">
        <v>219</v>
      </c>
      <c r="B63" s="22" t="s">
        <v>117</v>
      </c>
      <c r="C63" s="22" t="s">
        <v>175</v>
      </c>
      <c r="D63" s="22" t="s">
        <v>206</v>
      </c>
      <c r="E63" s="22" t="s">
        <v>119</v>
      </c>
      <c r="F63" s="22" t="s">
        <v>126</v>
      </c>
      <c r="G63" s="22" t="s">
        <v>25</v>
      </c>
      <c r="H63" s="22" t="s">
        <v>220</v>
      </c>
      <c r="I63" s="22" t="s">
        <v>136</v>
      </c>
      <c r="J63" s="22" t="s">
        <v>127</v>
      </c>
      <c r="K63" s="22" t="s">
        <v>201</v>
      </c>
      <c r="L63" s="22" t="s">
        <v>137</v>
      </c>
      <c r="M63" s="22" t="s">
        <v>33</v>
      </c>
      <c r="N63" s="22" t="s">
        <v>152</v>
      </c>
      <c r="O63" s="22" t="s">
        <v>40</v>
      </c>
      <c r="P63" s="22" t="s">
        <v>122</v>
      </c>
      <c r="Q63" s="22" t="s">
        <v>29</v>
      </c>
      <c r="R63" s="23">
        <v>51803.340000000004</v>
      </c>
      <c r="S63" s="22" t="s">
        <v>30</v>
      </c>
      <c r="T63" s="24">
        <v>1.1163605989097753E-3</v>
      </c>
      <c r="U63" s="25">
        <v>22146.894065177803</v>
      </c>
      <c r="V63" s="25">
        <v>2923.39001660347</v>
      </c>
      <c r="W63" s="25">
        <v>19223.504048574334</v>
      </c>
      <c r="X63" s="22" t="s">
        <v>31</v>
      </c>
    </row>
    <row r="64" spans="1:24" x14ac:dyDescent="0.3">
      <c r="A64" s="22" t="s">
        <v>219</v>
      </c>
      <c r="B64" s="22" t="s">
        <v>117</v>
      </c>
      <c r="C64" s="22" t="s">
        <v>175</v>
      </c>
      <c r="D64" s="22" t="s">
        <v>206</v>
      </c>
      <c r="E64" s="22" t="s">
        <v>119</v>
      </c>
      <c r="F64" s="22" t="s">
        <v>126</v>
      </c>
      <c r="G64" s="22" t="s">
        <v>25</v>
      </c>
      <c r="H64" s="22" t="s">
        <v>220</v>
      </c>
      <c r="I64" s="22" t="s">
        <v>136</v>
      </c>
      <c r="J64" s="22" t="s">
        <v>66</v>
      </c>
      <c r="K64" s="22" t="s">
        <v>67</v>
      </c>
      <c r="L64" s="22" t="s">
        <v>137</v>
      </c>
      <c r="M64" s="22" t="s">
        <v>33</v>
      </c>
      <c r="N64" s="22" t="s">
        <v>139</v>
      </c>
      <c r="O64" s="22" t="s">
        <v>34</v>
      </c>
      <c r="P64" s="22" t="s">
        <v>122</v>
      </c>
      <c r="Q64" s="22" t="s">
        <v>29</v>
      </c>
      <c r="R64" s="23">
        <v>33330.47</v>
      </c>
      <c r="S64" s="22" t="s">
        <v>30</v>
      </c>
      <c r="T64" s="24">
        <v>7.1827074183140123E-4</v>
      </c>
      <c r="U64" s="25">
        <v>14249.397591595191</v>
      </c>
      <c r="V64" s="25">
        <v>1880.9204820905652</v>
      </c>
      <c r="W64" s="25">
        <v>12368.477109504625</v>
      </c>
      <c r="X64" s="22" t="s">
        <v>31</v>
      </c>
    </row>
    <row r="65" spans="1:24" x14ac:dyDescent="0.3">
      <c r="A65" s="22" t="s">
        <v>219</v>
      </c>
      <c r="B65" s="22" t="s">
        <v>117</v>
      </c>
      <c r="C65" s="22" t="s">
        <v>165</v>
      </c>
      <c r="D65" s="22" t="s">
        <v>203</v>
      </c>
      <c r="E65" s="22" t="s">
        <v>119</v>
      </c>
      <c r="F65" s="22" t="s">
        <v>126</v>
      </c>
      <c r="G65" s="22" t="s">
        <v>25</v>
      </c>
      <c r="H65" s="22" t="s">
        <v>220</v>
      </c>
      <c r="I65" s="22" t="s">
        <v>136</v>
      </c>
      <c r="J65" s="22" t="s">
        <v>127</v>
      </c>
      <c r="K65" s="22" t="s">
        <v>201</v>
      </c>
      <c r="L65" s="22" t="s">
        <v>137</v>
      </c>
      <c r="M65" s="22" t="s">
        <v>33</v>
      </c>
      <c r="N65" s="22" t="s">
        <v>152</v>
      </c>
      <c r="O65" s="22" t="s">
        <v>40</v>
      </c>
      <c r="P65" s="22" t="s">
        <v>122</v>
      </c>
      <c r="Q65" s="22" t="s">
        <v>29</v>
      </c>
      <c r="R65" s="23">
        <v>57372.04</v>
      </c>
      <c r="S65" s="22" t="s">
        <v>30</v>
      </c>
      <c r="T65" s="24">
        <v>1.2363659357693072E-3</v>
      </c>
      <c r="U65" s="25">
        <v>24527.617180342877</v>
      </c>
      <c r="V65" s="25">
        <v>3237.6454678052601</v>
      </c>
      <c r="W65" s="25">
        <v>21289.971712537616</v>
      </c>
      <c r="X65" s="22" t="s">
        <v>31</v>
      </c>
    </row>
    <row r="66" spans="1:24" x14ac:dyDescent="0.3">
      <c r="A66" s="22" t="s">
        <v>219</v>
      </c>
      <c r="B66" s="22" t="s">
        <v>117</v>
      </c>
      <c r="C66" s="22" t="s">
        <v>171</v>
      </c>
      <c r="D66" s="22" t="s">
        <v>70</v>
      </c>
      <c r="E66" s="22" t="s">
        <v>119</v>
      </c>
      <c r="F66" s="22" t="s">
        <v>126</v>
      </c>
      <c r="G66" s="22" t="s">
        <v>25</v>
      </c>
      <c r="H66" s="22" t="s">
        <v>220</v>
      </c>
      <c r="I66" s="22" t="s">
        <v>136</v>
      </c>
      <c r="J66" s="22" t="s">
        <v>127</v>
      </c>
      <c r="K66" s="22" t="s">
        <v>201</v>
      </c>
      <c r="L66" s="22" t="s">
        <v>137</v>
      </c>
      <c r="M66" s="22" t="s">
        <v>33</v>
      </c>
      <c r="N66" s="22" t="s">
        <v>139</v>
      </c>
      <c r="O66" s="22" t="s">
        <v>34</v>
      </c>
      <c r="P66" s="22" t="s">
        <v>122</v>
      </c>
      <c r="Q66" s="22" t="s">
        <v>29</v>
      </c>
      <c r="R66" s="23">
        <v>105324.57</v>
      </c>
      <c r="S66" s="22" t="s">
        <v>30</v>
      </c>
      <c r="T66" s="24">
        <v>2.2697416816196514E-3</v>
      </c>
      <c r="U66" s="25">
        <v>45028.218146752777</v>
      </c>
      <c r="V66" s="25">
        <v>5943.7247953713668</v>
      </c>
      <c r="W66" s="25">
        <v>39084.49335138141</v>
      </c>
      <c r="X66" s="22" t="s">
        <v>31</v>
      </c>
    </row>
    <row r="67" spans="1:24" x14ac:dyDescent="0.3">
      <c r="A67" s="22" t="s">
        <v>219</v>
      </c>
      <c r="B67" s="22" t="s">
        <v>117</v>
      </c>
      <c r="C67" s="22" t="s">
        <v>171</v>
      </c>
      <c r="D67" s="22" t="s">
        <v>70</v>
      </c>
      <c r="E67" s="22" t="s">
        <v>119</v>
      </c>
      <c r="F67" s="22" t="s">
        <v>126</v>
      </c>
      <c r="G67" s="22" t="s">
        <v>25</v>
      </c>
      <c r="H67" s="22" t="s">
        <v>220</v>
      </c>
      <c r="I67" s="22" t="s">
        <v>136</v>
      </c>
      <c r="J67" s="22" t="s">
        <v>35</v>
      </c>
      <c r="K67" s="22" t="s">
        <v>36</v>
      </c>
      <c r="L67" s="22" t="s">
        <v>137</v>
      </c>
      <c r="M67" s="22" t="s">
        <v>33</v>
      </c>
      <c r="N67" s="22" t="s">
        <v>152</v>
      </c>
      <c r="O67" s="22" t="s">
        <v>40</v>
      </c>
      <c r="P67" s="22" t="s">
        <v>122</v>
      </c>
      <c r="Q67" s="22" t="s">
        <v>29</v>
      </c>
      <c r="R67" s="23">
        <v>3381.61</v>
      </c>
      <c r="S67" s="22" t="s">
        <v>30</v>
      </c>
      <c r="T67" s="24">
        <v>7.287360554125053E-5</v>
      </c>
      <c r="U67" s="25">
        <v>1445.7013474371711</v>
      </c>
      <c r="V67" s="25">
        <v>190.8325778617066</v>
      </c>
      <c r="W67" s="25">
        <v>1254.8687695754645</v>
      </c>
      <c r="X67" s="22" t="s">
        <v>31</v>
      </c>
    </row>
    <row r="68" spans="1:24" x14ac:dyDescent="0.3">
      <c r="A68" s="22" t="s">
        <v>219</v>
      </c>
      <c r="B68" s="22" t="s">
        <v>117</v>
      </c>
      <c r="C68" s="22" t="s">
        <v>171</v>
      </c>
      <c r="D68" s="22" t="s">
        <v>70</v>
      </c>
      <c r="E68" s="22" t="s">
        <v>119</v>
      </c>
      <c r="F68" s="22" t="s">
        <v>126</v>
      </c>
      <c r="G68" s="22" t="s">
        <v>25</v>
      </c>
      <c r="H68" s="22" t="s">
        <v>220</v>
      </c>
      <c r="I68" s="22" t="s">
        <v>136</v>
      </c>
      <c r="J68" s="22" t="s">
        <v>127</v>
      </c>
      <c r="K68" s="22" t="s">
        <v>201</v>
      </c>
      <c r="L68" s="22" t="s">
        <v>131</v>
      </c>
      <c r="M68" s="22" t="s">
        <v>38</v>
      </c>
      <c r="N68" s="22" t="s">
        <v>132</v>
      </c>
      <c r="O68" s="22" t="s">
        <v>39</v>
      </c>
      <c r="P68" s="22" t="s">
        <v>122</v>
      </c>
      <c r="Q68" s="22" t="s">
        <v>29</v>
      </c>
      <c r="R68" s="23">
        <v>242717.88</v>
      </c>
      <c r="S68" s="22" t="s">
        <v>30</v>
      </c>
      <c r="T68" s="24">
        <v>5.2305638571356781E-3</v>
      </c>
      <c r="U68" s="25">
        <v>103766.42077681744</v>
      </c>
      <c r="V68" s="25">
        <v>13697.167542539903</v>
      </c>
      <c r="W68" s="25">
        <v>90069.253234277538</v>
      </c>
      <c r="X68" s="22" t="s">
        <v>31</v>
      </c>
    </row>
    <row r="69" spans="1:24" x14ac:dyDescent="0.3">
      <c r="A69" s="22" t="s">
        <v>219</v>
      </c>
      <c r="B69" s="22" t="s">
        <v>117</v>
      </c>
      <c r="C69" s="22" t="s">
        <v>165</v>
      </c>
      <c r="D69" s="22" t="s">
        <v>203</v>
      </c>
      <c r="E69" s="22" t="s">
        <v>119</v>
      </c>
      <c r="F69" s="22" t="s">
        <v>126</v>
      </c>
      <c r="G69" s="22" t="s">
        <v>25</v>
      </c>
      <c r="H69" s="22" t="s">
        <v>220</v>
      </c>
      <c r="I69" s="22" t="s">
        <v>136</v>
      </c>
      <c r="J69" s="22" t="s">
        <v>127</v>
      </c>
      <c r="K69" s="22" t="s">
        <v>201</v>
      </c>
      <c r="L69" s="22" t="s">
        <v>137</v>
      </c>
      <c r="M69" s="22" t="s">
        <v>33</v>
      </c>
      <c r="N69" s="22" t="s">
        <v>139</v>
      </c>
      <c r="O69" s="22" t="s">
        <v>34</v>
      </c>
      <c r="P69" s="22" t="s">
        <v>122</v>
      </c>
      <c r="Q69" s="22" t="s">
        <v>29</v>
      </c>
      <c r="R69" s="23">
        <v>178315.57</v>
      </c>
      <c r="S69" s="22" t="s">
        <v>30</v>
      </c>
      <c r="T69" s="24">
        <v>3.8426957898880258E-3</v>
      </c>
      <c r="U69" s="25">
        <v>76233.232045690427</v>
      </c>
      <c r="V69" s="25">
        <v>10062.786630031136</v>
      </c>
      <c r="W69" s="25">
        <v>66170.445415659284</v>
      </c>
      <c r="X69" s="22" t="s">
        <v>31</v>
      </c>
    </row>
    <row r="70" spans="1:24" x14ac:dyDescent="0.3">
      <c r="A70" s="22" t="s">
        <v>219</v>
      </c>
      <c r="B70" s="22" t="s">
        <v>117</v>
      </c>
      <c r="C70" s="22" t="s">
        <v>171</v>
      </c>
      <c r="D70" s="22" t="s">
        <v>70</v>
      </c>
      <c r="E70" s="22" t="s">
        <v>119</v>
      </c>
      <c r="F70" s="22" t="s">
        <v>126</v>
      </c>
      <c r="G70" s="22" t="s">
        <v>25</v>
      </c>
      <c r="H70" s="22" t="s">
        <v>220</v>
      </c>
      <c r="I70" s="22" t="s">
        <v>136</v>
      </c>
      <c r="J70" s="22" t="s">
        <v>127</v>
      </c>
      <c r="K70" s="22" t="s">
        <v>201</v>
      </c>
      <c r="L70" s="22" t="s">
        <v>137</v>
      </c>
      <c r="M70" s="22" t="s">
        <v>33</v>
      </c>
      <c r="N70" s="22" t="s">
        <v>152</v>
      </c>
      <c r="O70" s="22" t="s">
        <v>40</v>
      </c>
      <c r="P70" s="22" t="s">
        <v>122</v>
      </c>
      <c r="Q70" s="22" t="s">
        <v>29</v>
      </c>
      <c r="R70" s="23">
        <v>0.04</v>
      </c>
      <c r="S70" s="22" t="s">
        <v>30</v>
      </c>
      <c r="T70" s="24">
        <v>8.6199893590627576E-10</v>
      </c>
      <c r="U70" s="25">
        <v>1.7100746064001127E-2</v>
      </c>
      <c r="V70" s="25">
        <v>2.2572984804481487E-3</v>
      </c>
      <c r="W70" s="25">
        <v>1.4843447583552978E-2</v>
      </c>
      <c r="X70" s="22" t="s">
        <v>31</v>
      </c>
    </row>
    <row r="71" spans="1:24" x14ac:dyDescent="0.3">
      <c r="A71" s="22" t="s">
        <v>219</v>
      </c>
      <c r="B71" s="22" t="s">
        <v>117</v>
      </c>
      <c r="C71" s="22" t="s">
        <v>135</v>
      </c>
      <c r="D71" s="22" t="s">
        <v>32</v>
      </c>
      <c r="E71" s="22" t="s">
        <v>119</v>
      </c>
      <c r="F71" s="22" t="s">
        <v>126</v>
      </c>
      <c r="G71" s="22" t="s">
        <v>25</v>
      </c>
      <c r="H71" s="22" t="s">
        <v>220</v>
      </c>
      <c r="I71" s="22" t="s">
        <v>136</v>
      </c>
      <c r="J71" s="22" t="s">
        <v>127</v>
      </c>
      <c r="K71" s="22" t="s">
        <v>201</v>
      </c>
      <c r="L71" s="22" t="s">
        <v>120</v>
      </c>
      <c r="M71" s="22" t="s">
        <v>49</v>
      </c>
      <c r="N71" s="22" t="s">
        <v>157</v>
      </c>
      <c r="O71" s="22" t="s">
        <v>73</v>
      </c>
      <c r="P71" s="22" t="s">
        <v>122</v>
      </c>
      <c r="Q71" s="22" t="s">
        <v>29</v>
      </c>
      <c r="R71" s="23">
        <v>17337.84</v>
      </c>
      <c r="S71" s="22" t="s">
        <v>30</v>
      </c>
      <c r="T71" s="24">
        <v>3.7362999077283161E-4</v>
      </c>
      <c r="U71" s="25">
        <v>7412.2499784570318</v>
      </c>
      <c r="V71" s="25">
        <v>978.41699715632819</v>
      </c>
      <c r="W71" s="25">
        <v>6433.832981300704</v>
      </c>
      <c r="X71" s="22" t="s">
        <v>31</v>
      </c>
    </row>
    <row r="72" spans="1:24" x14ac:dyDescent="0.3">
      <c r="A72" s="22" t="s">
        <v>219</v>
      </c>
      <c r="B72" s="22" t="s">
        <v>117</v>
      </c>
      <c r="C72" s="22" t="s">
        <v>154</v>
      </c>
      <c r="D72" s="22" t="s">
        <v>80</v>
      </c>
      <c r="E72" s="22" t="s">
        <v>119</v>
      </c>
      <c r="F72" s="22" t="s">
        <v>126</v>
      </c>
      <c r="G72" s="22" t="s">
        <v>25</v>
      </c>
      <c r="H72" s="22" t="s">
        <v>220</v>
      </c>
      <c r="I72" s="22" t="s">
        <v>136</v>
      </c>
      <c r="J72" s="22" t="s">
        <v>127</v>
      </c>
      <c r="K72" s="22" t="s">
        <v>201</v>
      </c>
      <c r="L72" s="22" t="s">
        <v>137</v>
      </c>
      <c r="M72" s="22" t="s">
        <v>33</v>
      </c>
      <c r="N72" s="22" t="s">
        <v>153</v>
      </c>
      <c r="O72" s="22" t="s">
        <v>44</v>
      </c>
      <c r="P72" s="22" t="s">
        <v>122</v>
      </c>
      <c r="Q72" s="22" t="s">
        <v>29</v>
      </c>
      <c r="R72" s="23">
        <v>222373.53</v>
      </c>
      <c r="S72" s="22" t="s">
        <v>30</v>
      </c>
      <c r="T72" s="24">
        <v>4.7921436558430574E-3</v>
      </c>
      <c r="U72" s="25">
        <v>95068.831697138405</v>
      </c>
      <c r="V72" s="25">
        <v>12549.085784022271</v>
      </c>
      <c r="W72" s="25">
        <v>82519.74591311613</v>
      </c>
      <c r="X72" s="22" t="s">
        <v>31</v>
      </c>
    </row>
    <row r="73" spans="1:24" x14ac:dyDescent="0.3">
      <c r="A73" s="22" t="s">
        <v>219</v>
      </c>
      <c r="B73" s="22" t="s">
        <v>117</v>
      </c>
      <c r="C73" s="22" t="s">
        <v>154</v>
      </c>
      <c r="D73" s="22" t="s">
        <v>80</v>
      </c>
      <c r="E73" s="22" t="s">
        <v>119</v>
      </c>
      <c r="F73" s="22" t="s">
        <v>126</v>
      </c>
      <c r="G73" s="22" t="s">
        <v>25</v>
      </c>
      <c r="H73" s="22" t="s">
        <v>220</v>
      </c>
      <c r="I73" s="22" t="s">
        <v>136</v>
      </c>
      <c r="J73" s="22" t="s">
        <v>127</v>
      </c>
      <c r="K73" s="22" t="s">
        <v>201</v>
      </c>
      <c r="L73" s="22" t="s">
        <v>131</v>
      </c>
      <c r="M73" s="22" t="s">
        <v>38</v>
      </c>
      <c r="N73" s="22" t="s">
        <v>146</v>
      </c>
      <c r="O73" s="22" t="s">
        <v>77</v>
      </c>
      <c r="P73" s="22" t="s">
        <v>122</v>
      </c>
      <c r="Q73" s="22" t="s">
        <v>29</v>
      </c>
      <c r="R73" s="23">
        <v>122494.81</v>
      </c>
      <c r="S73" s="22" t="s">
        <v>30</v>
      </c>
      <c r="T73" s="24">
        <v>2.6397598968510355E-3</v>
      </c>
      <c r="U73" s="25">
        <v>52368.815999201637</v>
      </c>
      <c r="V73" s="25">
        <v>6912.6837118946169</v>
      </c>
      <c r="W73" s="25">
        <v>45456.132287307024</v>
      </c>
      <c r="X73" s="22" t="s">
        <v>31</v>
      </c>
    </row>
    <row r="74" spans="1:24" x14ac:dyDescent="0.3">
      <c r="A74" s="22" t="s">
        <v>219</v>
      </c>
      <c r="B74" s="22" t="s">
        <v>117</v>
      </c>
      <c r="C74" s="22" t="s">
        <v>176</v>
      </c>
      <c r="D74" s="22" t="s">
        <v>78</v>
      </c>
      <c r="E74" s="22" t="s">
        <v>119</v>
      </c>
      <c r="F74" s="22" t="s">
        <v>126</v>
      </c>
      <c r="G74" s="22" t="s">
        <v>25</v>
      </c>
      <c r="H74" s="22" t="s">
        <v>220</v>
      </c>
      <c r="I74" s="22" t="s">
        <v>136</v>
      </c>
      <c r="J74" s="22" t="s">
        <v>35</v>
      </c>
      <c r="K74" s="22" t="s">
        <v>36</v>
      </c>
      <c r="L74" s="22" t="s">
        <v>120</v>
      </c>
      <c r="M74" s="22" t="s">
        <v>49</v>
      </c>
      <c r="N74" s="22" t="s">
        <v>157</v>
      </c>
      <c r="O74" s="22" t="s">
        <v>73</v>
      </c>
      <c r="P74" s="22" t="s">
        <v>122</v>
      </c>
      <c r="Q74" s="22" t="s">
        <v>29</v>
      </c>
      <c r="R74" s="23">
        <v>264.98</v>
      </c>
      <c r="S74" s="22" t="s">
        <v>30</v>
      </c>
      <c r="T74" s="24">
        <v>5.7103119509111243E-6</v>
      </c>
      <c r="U74" s="25">
        <v>113.28389230097547</v>
      </c>
      <c r="V74" s="25">
        <v>14.953473783728763</v>
      </c>
      <c r="W74" s="25">
        <v>98.330418517246699</v>
      </c>
      <c r="X74" s="22" t="s">
        <v>31</v>
      </c>
    </row>
    <row r="75" spans="1:24" x14ac:dyDescent="0.3">
      <c r="A75" s="22" t="s">
        <v>219</v>
      </c>
      <c r="B75" s="22" t="s">
        <v>117</v>
      </c>
      <c r="C75" s="22" t="s">
        <v>176</v>
      </c>
      <c r="D75" s="22" t="s">
        <v>78</v>
      </c>
      <c r="E75" s="22" t="s">
        <v>119</v>
      </c>
      <c r="F75" s="22" t="s">
        <v>126</v>
      </c>
      <c r="G75" s="22" t="s">
        <v>25</v>
      </c>
      <c r="H75" s="22" t="s">
        <v>220</v>
      </c>
      <c r="I75" s="22" t="s">
        <v>136</v>
      </c>
      <c r="J75" s="22" t="s">
        <v>127</v>
      </c>
      <c r="K75" s="22" t="s">
        <v>201</v>
      </c>
      <c r="L75" s="22" t="s">
        <v>120</v>
      </c>
      <c r="M75" s="22" t="s">
        <v>49</v>
      </c>
      <c r="N75" s="22" t="s">
        <v>157</v>
      </c>
      <c r="O75" s="22" t="s">
        <v>73</v>
      </c>
      <c r="P75" s="22" t="s">
        <v>122</v>
      </c>
      <c r="Q75" s="22" t="s">
        <v>29</v>
      </c>
      <c r="R75" s="23">
        <v>19628.600000000002</v>
      </c>
      <c r="S75" s="22" t="s">
        <v>30</v>
      </c>
      <c r="T75" s="24">
        <v>4.2299580783324817E-4</v>
      </c>
      <c r="U75" s="25">
        <v>8391.592604796313</v>
      </c>
      <c r="V75" s="25">
        <v>1107.6902238331134</v>
      </c>
      <c r="W75" s="25">
        <v>7283.9023809631999</v>
      </c>
      <c r="X75" s="22" t="s">
        <v>31</v>
      </c>
    </row>
    <row r="76" spans="1:24" x14ac:dyDescent="0.3">
      <c r="A76" s="22" t="s">
        <v>219</v>
      </c>
      <c r="B76" s="22" t="s">
        <v>117</v>
      </c>
      <c r="C76" s="22" t="s">
        <v>176</v>
      </c>
      <c r="D76" s="22" t="s">
        <v>78</v>
      </c>
      <c r="E76" s="22" t="s">
        <v>119</v>
      </c>
      <c r="F76" s="22" t="s">
        <v>126</v>
      </c>
      <c r="G76" s="22" t="s">
        <v>25</v>
      </c>
      <c r="H76" s="22" t="s">
        <v>220</v>
      </c>
      <c r="I76" s="22" t="s">
        <v>136</v>
      </c>
      <c r="J76" s="22" t="s">
        <v>35</v>
      </c>
      <c r="K76" s="22" t="s">
        <v>36</v>
      </c>
      <c r="L76" s="22" t="s">
        <v>120</v>
      </c>
      <c r="M76" s="22" t="s">
        <v>49</v>
      </c>
      <c r="N76" s="22" t="s">
        <v>145</v>
      </c>
      <c r="O76" s="22" t="s">
        <v>50</v>
      </c>
      <c r="P76" s="22" t="s">
        <v>122</v>
      </c>
      <c r="Q76" s="22" t="s">
        <v>29</v>
      </c>
      <c r="R76" s="23">
        <v>397.49</v>
      </c>
      <c r="S76" s="22" t="s">
        <v>30</v>
      </c>
      <c r="T76" s="24">
        <v>8.5658989258346381E-6</v>
      </c>
      <c r="U76" s="25">
        <v>169.93438882449519</v>
      </c>
      <c r="V76" s="25">
        <v>22.431339324833367</v>
      </c>
      <c r="W76" s="25">
        <v>147.50304949966181</v>
      </c>
      <c r="X76" s="22" t="s">
        <v>31</v>
      </c>
    </row>
    <row r="77" spans="1:24" x14ac:dyDescent="0.3">
      <c r="A77" s="22" t="s">
        <v>219</v>
      </c>
      <c r="B77" s="22" t="s">
        <v>117</v>
      </c>
      <c r="C77" s="22" t="s">
        <v>125</v>
      </c>
      <c r="D77" s="22" t="s">
        <v>45</v>
      </c>
      <c r="E77" s="22" t="s">
        <v>119</v>
      </c>
      <c r="F77" s="22" t="s">
        <v>126</v>
      </c>
      <c r="G77" s="22" t="s">
        <v>25</v>
      </c>
      <c r="H77" s="22" t="s">
        <v>220</v>
      </c>
      <c r="I77" s="22" t="s">
        <v>136</v>
      </c>
      <c r="J77" s="22" t="s">
        <v>127</v>
      </c>
      <c r="K77" s="22" t="s">
        <v>201</v>
      </c>
      <c r="L77" s="22" t="s">
        <v>137</v>
      </c>
      <c r="M77" s="22" t="s">
        <v>33</v>
      </c>
      <c r="N77" s="22" t="s">
        <v>139</v>
      </c>
      <c r="O77" s="22" t="s">
        <v>34</v>
      </c>
      <c r="P77" s="22" t="s">
        <v>122</v>
      </c>
      <c r="Q77" s="22" t="s">
        <v>29</v>
      </c>
      <c r="R77" s="23">
        <v>403210.27</v>
      </c>
      <c r="S77" s="22" t="s">
        <v>30</v>
      </c>
      <c r="T77" s="24">
        <v>8.6891705921620533E-3</v>
      </c>
      <c r="U77" s="25">
        <v>172379.91094168328</v>
      </c>
      <c r="V77" s="25">
        <v>22754.148244302192</v>
      </c>
      <c r="W77" s="25">
        <v>149625.76269738108</v>
      </c>
      <c r="X77" s="22" t="s">
        <v>31</v>
      </c>
    </row>
    <row r="78" spans="1:24" x14ac:dyDescent="0.3">
      <c r="A78" s="22" t="s">
        <v>219</v>
      </c>
      <c r="B78" s="22" t="s">
        <v>117</v>
      </c>
      <c r="C78" s="22" t="s">
        <v>161</v>
      </c>
      <c r="D78" s="22" t="s">
        <v>46</v>
      </c>
      <c r="E78" s="22" t="s">
        <v>119</v>
      </c>
      <c r="F78" s="22" t="s">
        <v>126</v>
      </c>
      <c r="G78" s="22" t="s">
        <v>25</v>
      </c>
      <c r="H78" s="22" t="s">
        <v>220</v>
      </c>
      <c r="I78" s="22" t="s">
        <v>136</v>
      </c>
      <c r="J78" s="22" t="s">
        <v>127</v>
      </c>
      <c r="K78" s="22" t="s">
        <v>201</v>
      </c>
      <c r="L78" s="22" t="s">
        <v>137</v>
      </c>
      <c r="M78" s="22" t="s">
        <v>33</v>
      </c>
      <c r="N78" s="22" t="s">
        <v>139</v>
      </c>
      <c r="O78" s="22" t="s">
        <v>34</v>
      </c>
      <c r="P78" s="22" t="s">
        <v>122</v>
      </c>
      <c r="Q78" s="22" t="s">
        <v>29</v>
      </c>
      <c r="R78" s="23">
        <v>88687.6</v>
      </c>
      <c r="S78" s="22" t="s">
        <v>30</v>
      </c>
      <c r="T78" s="24">
        <v>1.9112154207020357E-3</v>
      </c>
      <c r="U78" s="25">
        <v>37915.603165642657</v>
      </c>
      <c r="V78" s="25">
        <v>5004.8596178648313</v>
      </c>
      <c r="W78" s="25">
        <v>32910.743547777827</v>
      </c>
      <c r="X78" s="22" t="s">
        <v>31</v>
      </c>
    </row>
    <row r="79" spans="1:24" x14ac:dyDescent="0.3">
      <c r="A79" s="22" t="s">
        <v>219</v>
      </c>
      <c r="B79" s="22" t="s">
        <v>117</v>
      </c>
      <c r="C79" s="22" t="s">
        <v>161</v>
      </c>
      <c r="D79" s="22" t="s">
        <v>46</v>
      </c>
      <c r="E79" s="22" t="s">
        <v>119</v>
      </c>
      <c r="F79" s="22" t="s">
        <v>126</v>
      </c>
      <c r="G79" s="22" t="s">
        <v>25</v>
      </c>
      <c r="H79" s="22" t="s">
        <v>220</v>
      </c>
      <c r="I79" s="22" t="s">
        <v>136</v>
      </c>
      <c r="J79" s="22" t="s">
        <v>127</v>
      </c>
      <c r="K79" s="22" t="s">
        <v>201</v>
      </c>
      <c r="L79" s="22" t="s">
        <v>131</v>
      </c>
      <c r="M79" s="22" t="s">
        <v>38</v>
      </c>
      <c r="N79" s="22" t="s">
        <v>132</v>
      </c>
      <c r="O79" s="22" t="s">
        <v>39</v>
      </c>
      <c r="P79" s="22" t="s">
        <v>122</v>
      </c>
      <c r="Q79" s="22" t="s">
        <v>29</v>
      </c>
      <c r="R79" s="23">
        <v>127017.79000000001</v>
      </c>
      <c r="S79" s="22" t="s">
        <v>30</v>
      </c>
      <c r="T79" s="24">
        <v>2.7372299955291698E-3</v>
      </c>
      <c r="U79" s="25">
        <v>54302.474310015539</v>
      </c>
      <c r="V79" s="25">
        <v>7167.9266089220519</v>
      </c>
      <c r="W79" s="25">
        <v>47134.547701093485</v>
      </c>
      <c r="X79" s="22" t="s">
        <v>31</v>
      </c>
    </row>
    <row r="80" spans="1:24" x14ac:dyDescent="0.3">
      <c r="A80" s="22" t="s">
        <v>219</v>
      </c>
      <c r="B80" s="22" t="s">
        <v>117</v>
      </c>
      <c r="C80" s="22" t="s">
        <v>161</v>
      </c>
      <c r="D80" s="22" t="s">
        <v>46</v>
      </c>
      <c r="E80" s="22" t="s">
        <v>119</v>
      </c>
      <c r="F80" s="22" t="s">
        <v>126</v>
      </c>
      <c r="G80" s="22" t="s">
        <v>25</v>
      </c>
      <c r="H80" s="22" t="s">
        <v>220</v>
      </c>
      <c r="I80" s="22" t="s">
        <v>136</v>
      </c>
      <c r="J80" s="22" t="s">
        <v>127</v>
      </c>
      <c r="K80" s="22" t="s">
        <v>201</v>
      </c>
      <c r="L80" s="22" t="s">
        <v>120</v>
      </c>
      <c r="M80" s="22" t="s">
        <v>49</v>
      </c>
      <c r="N80" s="22" t="s">
        <v>156</v>
      </c>
      <c r="O80" s="22" t="s">
        <v>51</v>
      </c>
      <c r="P80" s="22" t="s">
        <v>122</v>
      </c>
      <c r="Q80" s="22" t="s">
        <v>29</v>
      </c>
      <c r="R80" s="23">
        <v>34113.42</v>
      </c>
      <c r="S80" s="22" t="s">
        <v>30</v>
      </c>
      <c r="T80" s="24">
        <v>7.3514329350309656E-4</v>
      </c>
      <c r="U80" s="25">
        <v>14584.12331986543</v>
      </c>
      <c r="V80" s="25">
        <v>1925.1042782222369</v>
      </c>
      <c r="W80" s="25">
        <v>12659.019041643192</v>
      </c>
      <c r="X80" s="22" t="s">
        <v>31</v>
      </c>
    </row>
    <row r="81" spans="1:24" x14ac:dyDescent="0.3">
      <c r="A81" s="22" t="s">
        <v>219</v>
      </c>
      <c r="B81" s="22" t="s">
        <v>117</v>
      </c>
      <c r="C81" s="22" t="s">
        <v>176</v>
      </c>
      <c r="D81" s="22" t="s">
        <v>78</v>
      </c>
      <c r="E81" s="22" t="s">
        <v>119</v>
      </c>
      <c r="F81" s="22" t="s">
        <v>126</v>
      </c>
      <c r="G81" s="22" t="s">
        <v>25</v>
      </c>
      <c r="H81" s="22" t="s">
        <v>220</v>
      </c>
      <c r="I81" s="22" t="s">
        <v>136</v>
      </c>
      <c r="J81" s="22" t="s">
        <v>127</v>
      </c>
      <c r="K81" s="22" t="s">
        <v>201</v>
      </c>
      <c r="L81" s="22" t="s">
        <v>120</v>
      </c>
      <c r="M81" s="22" t="s">
        <v>49</v>
      </c>
      <c r="N81" s="22" t="s">
        <v>145</v>
      </c>
      <c r="O81" s="22" t="s">
        <v>50</v>
      </c>
      <c r="P81" s="22" t="s">
        <v>122</v>
      </c>
      <c r="Q81" s="22" t="s">
        <v>29</v>
      </c>
      <c r="R81" s="23">
        <v>29442.850000000002</v>
      </c>
      <c r="S81" s="22" t="s">
        <v>30</v>
      </c>
      <c r="T81" s="24">
        <v>6.3449263425120229E-4</v>
      </c>
      <c r="U81" s="25">
        <v>12587.367531261889</v>
      </c>
      <c r="V81" s="25">
        <v>1661.5325141265694</v>
      </c>
      <c r="W81" s="25">
        <v>10925.83501713532</v>
      </c>
      <c r="X81" s="22" t="s">
        <v>31</v>
      </c>
    </row>
    <row r="82" spans="1:24" x14ac:dyDescent="0.3">
      <c r="A82" s="22" t="s">
        <v>219</v>
      </c>
      <c r="B82" s="22" t="s">
        <v>117</v>
      </c>
      <c r="C82" s="22" t="s">
        <v>161</v>
      </c>
      <c r="D82" s="22" t="s">
        <v>46</v>
      </c>
      <c r="E82" s="22" t="s">
        <v>119</v>
      </c>
      <c r="F82" s="22" t="s">
        <v>126</v>
      </c>
      <c r="G82" s="22" t="s">
        <v>25</v>
      </c>
      <c r="H82" s="22" t="s">
        <v>220</v>
      </c>
      <c r="I82" s="22" t="s">
        <v>136</v>
      </c>
      <c r="J82" s="22" t="s">
        <v>127</v>
      </c>
      <c r="K82" s="22" t="s">
        <v>201</v>
      </c>
      <c r="L82" s="22" t="s">
        <v>137</v>
      </c>
      <c r="M82" s="22" t="s">
        <v>33</v>
      </c>
      <c r="N82" s="22" t="s">
        <v>152</v>
      </c>
      <c r="O82" s="22" t="s">
        <v>40</v>
      </c>
      <c r="P82" s="22" t="s">
        <v>122</v>
      </c>
      <c r="Q82" s="22" t="s">
        <v>29</v>
      </c>
      <c r="R82" s="23">
        <v>35187.120000000003</v>
      </c>
      <c r="S82" s="22" t="s">
        <v>30</v>
      </c>
      <c r="T82" s="24">
        <v>7.5828149994016086E-4</v>
      </c>
      <c r="U82" s="25">
        <v>15043.150096088382</v>
      </c>
      <c r="V82" s="25">
        <v>1985.6958126836666</v>
      </c>
      <c r="W82" s="25">
        <v>13057.454283404715</v>
      </c>
      <c r="X82" s="22" t="s">
        <v>31</v>
      </c>
    </row>
    <row r="83" spans="1:24" x14ac:dyDescent="0.3">
      <c r="A83" s="22" t="s">
        <v>219</v>
      </c>
      <c r="B83" s="22" t="s">
        <v>117</v>
      </c>
      <c r="C83" s="22" t="s">
        <v>154</v>
      </c>
      <c r="D83" s="22" t="s">
        <v>80</v>
      </c>
      <c r="E83" s="22" t="s">
        <v>119</v>
      </c>
      <c r="F83" s="22" t="s">
        <v>126</v>
      </c>
      <c r="G83" s="22" t="s">
        <v>25</v>
      </c>
      <c r="H83" s="22" t="s">
        <v>220</v>
      </c>
      <c r="I83" s="22" t="s">
        <v>136</v>
      </c>
      <c r="J83" s="22" t="s">
        <v>127</v>
      </c>
      <c r="K83" s="22" t="s">
        <v>201</v>
      </c>
      <c r="L83" s="22" t="s">
        <v>137</v>
      </c>
      <c r="M83" s="22" t="s">
        <v>33</v>
      </c>
      <c r="N83" s="22" t="s">
        <v>138</v>
      </c>
      <c r="O83" s="22" t="s">
        <v>41</v>
      </c>
      <c r="P83" s="22" t="s">
        <v>122</v>
      </c>
      <c r="Q83" s="22" t="s">
        <v>29</v>
      </c>
      <c r="R83" s="23">
        <v>8819.4</v>
      </c>
      <c r="S83" s="22" t="s">
        <v>30</v>
      </c>
      <c r="T83" s="24">
        <v>1.9005783538329519E-4</v>
      </c>
      <c r="U83" s="25">
        <v>3770.4579959212879</v>
      </c>
      <c r="V83" s="25">
        <v>497.70045546161003</v>
      </c>
      <c r="W83" s="25">
        <v>3272.7575404596778</v>
      </c>
      <c r="X83" s="22" t="s">
        <v>31</v>
      </c>
    </row>
    <row r="84" spans="1:24" x14ac:dyDescent="0.3">
      <c r="A84" s="22" t="s">
        <v>219</v>
      </c>
      <c r="B84" s="22" t="s">
        <v>117</v>
      </c>
      <c r="C84" s="22" t="s">
        <v>125</v>
      </c>
      <c r="D84" s="22" t="s">
        <v>45</v>
      </c>
      <c r="E84" s="22" t="s">
        <v>119</v>
      </c>
      <c r="F84" s="22" t="s">
        <v>126</v>
      </c>
      <c r="G84" s="22" t="s">
        <v>25</v>
      </c>
      <c r="H84" s="22" t="s">
        <v>220</v>
      </c>
      <c r="I84" s="22" t="s">
        <v>136</v>
      </c>
      <c r="J84" s="22" t="s">
        <v>127</v>
      </c>
      <c r="K84" s="22" t="s">
        <v>201</v>
      </c>
      <c r="L84" s="22" t="s">
        <v>131</v>
      </c>
      <c r="M84" s="22" t="s">
        <v>38</v>
      </c>
      <c r="N84" s="22" t="s">
        <v>132</v>
      </c>
      <c r="O84" s="22" t="s">
        <v>39</v>
      </c>
      <c r="P84" s="22" t="s">
        <v>122</v>
      </c>
      <c r="Q84" s="22" t="s">
        <v>29</v>
      </c>
      <c r="R84" s="23">
        <v>269843.72000000003</v>
      </c>
      <c r="S84" s="22" t="s">
        <v>30</v>
      </c>
      <c r="T84" s="24">
        <v>5.815124987524776E-3</v>
      </c>
      <c r="U84" s="25">
        <v>115363.22331713556</v>
      </c>
      <c r="V84" s="25">
        <v>15227.945477861895</v>
      </c>
      <c r="W84" s="25">
        <v>100135.27783927367</v>
      </c>
      <c r="X84" s="22" t="s">
        <v>31</v>
      </c>
    </row>
    <row r="85" spans="1:24" x14ac:dyDescent="0.3">
      <c r="A85" s="22" t="s">
        <v>219</v>
      </c>
      <c r="B85" s="22" t="s">
        <v>117</v>
      </c>
      <c r="C85" s="22" t="s">
        <v>162</v>
      </c>
      <c r="D85" s="22" t="s">
        <v>83</v>
      </c>
      <c r="E85" s="22" t="s">
        <v>119</v>
      </c>
      <c r="F85" s="22" t="s">
        <v>126</v>
      </c>
      <c r="G85" s="22" t="s">
        <v>25</v>
      </c>
      <c r="H85" s="22" t="s">
        <v>220</v>
      </c>
      <c r="I85" s="22" t="s">
        <v>136</v>
      </c>
      <c r="J85" s="22" t="s">
        <v>127</v>
      </c>
      <c r="K85" s="22" t="s">
        <v>201</v>
      </c>
      <c r="L85" s="22" t="s">
        <v>120</v>
      </c>
      <c r="M85" s="22" t="s">
        <v>49</v>
      </c>
      <c r="N85" s="22" t="s">
        <v>163</v>
      </c>
      <c r="O85" s="22" t="s">
        <v>64</v>
      </c>
      <c r="P85" s="22" t="s">
        <v>122</v>
      </c>
      <c r="Q85" s="22" t="s">
        <v>29</v>
      </c>
      <c r="R85" s="23">
        <v>123514.53</v>
      </c>
      <c r="S85" s="22" t="s">
        <v>30</v>
      </c>
      <c r="T85" s="24">
        <v>2.6617348357240943E-3</v>
      </c>
      <c r="U85" s="25">
        <v>52804.765318611222</v>
      </c>
      <c r="V85" s="25">
        <v>6970.229022056682</v>
      </c>
      <c r="W85" s="25">
        <v>45834.536296554543</v>
      </c>
      <c r="X85" s="22" t="s">
        <v>31</v>
      </c>
    </row>
    <row r="86" spans="1:24" x14ac:dyDescent="0.3">
      <c r="A86" s="22" t="s">
        <v>219</v>
      </c>
      <c r="B86" s="22" t="s">
        <v>117</v>
      </c>
      <c r="C86" s="22" t="s">
        <v>154</v>
      </c>
      <c r="D86" s="22" t="s">
        <v>80</v>
      </c>
      <c r="E86" s="22" t="s">
        <v>119</v>
      </c>
      <c r="F86" s="22" t="s">
        <v>126</v>
      </c>
      <c r="G86" s="22" t="s">
        <v>25</v>
      </c>
      <c r="H86" s="22" t="s">
        <v>220</v>
      </c>
      <c r="I86" s="22" t="s">
        <v>136</v>
      </c>
      <c r="J86" s="22" t="s">
        <v>127</v>
      </c>
      <c r="K86" s="22" t="s">
        <v>201</v>
      </c>
      <c r="L86" s="22" t="s">
        <v>131</v>
      </c>
      <c r="M86" s="22" t="s">
        <v>38</v>
      </c>
      <c r="N86" s="22" t="s">
        <v>132</v>
      </c>
      <c r="O86" s="22" t="s">
        <v>39</v>
      </c>
      <c r="P86" s="22" t="s">
        <v>122</v>
      </c>
      <c r="Q86" s="22" t="s">
        <v>29</v>
      </c>
      <c r="R86" s="23">
        <v>147889.76</v>
      </c>
      <c r="S86" s="22" t="s">
        <v>30</v>
      </c>
      <c r="T86" s="24">
        <v>3.1870203937858629E-3</v>
      </c>
      <c r="U86" s="25">
        <v>63225.630780651787</v>
      </c>
      <c r="V86" s="25">
        <v>8345.7832630460362</v>
      </c>
      <c r="W86" s="25">
        <v>54879.847517605747</v>
      </c>
      <c r="X86" s="22" t="s">
        <v>31</v>
      </c>
    </row>
    <row r="87" spans="1:24" x14ac:dyDescent="0.3">
      <c r="A87" s="22" t="s">
        <v>219</v>
      </c>
      <c r="B87" s="22" t="s">
        <v>117</v>
      </c>
      <c r="C87" s="22" t="s">
        <v>154</v>
      </c>
      <c r="D87" s="22" t="s">
        <v>80</v>
      </c>
      <c r="E87" s="22" t="s">
        <v>119</v>
      </c>
      <c r="F87" s="22" t="s">
        <v>126</v>
      </c>
      <c r="G87" s="22" t="s">
        <v>25</v>
      </c>
      <c r="H87" s="22" t="s">
        <v>220</v>
      </c>
      <c r="I87" s="22" t="s">
        <v>136</v>
      </c>
      <c r="J87" s="22" t="s">
        <v>127</v>
      </c>
      <c r="K87" s="22" t="s">
        <v>201</v>
      </c>
      <c r="L87" s="22" t="s">
        <v>131</v>
      </c>
      <c r="M87" s="22" t="s">
        <v>38</v>
      </c>
      <c r="N87" s="22" t="s">
        <v>149</v>
      </c>
      <c r="O87" s="22" t="s">
        <v>54</v>
      </c>
      <c r="P87" s="22" t="s">
        <v>122</v>
      </c>
      <c r="Q87" s="22" t="s">
        <v>29</v>
      </c>
      <c r="R87" s="23">
        <v>35277.599999999999</v>
      </c>
      <c r="S87" s="22" t="s">
        <v>30</v>
      </c>
      <c r="T87" s="24">
        <v>7.6023134153318074E-4</v>
      </c>
      <c r="U87" s="25">
        <v>15081.831983685151</v>
      </c>
      <c r="V87" s="25">
        <v>1990.8018218464401</v>
      </c>
      <c r="W87" s="25">
        <v>13091.030161838711</v>
      </c>
      <c r="X87" s="22" t="s">
        <v>31</v>
      </c>
    </row>
    <row r="88" spans="1:24" x14ac:dyDescent="0.3">
      <c r="A88" s="22" t="s">
        <v>219</v>
      </c>
      <c r="B88" s="22" t="s">
        <v>117</v>
      </c>
      <c r="C88" s="22" t="s">
        <v>154</v>
      </c>
      <c r="D88" s="22" t="s">
        <v>80</v>
      </c>
      <c r="E88" s="22" t="s">
        <v>119</v>
      </c>
      <c r="F88" s="22" t="s">
        <v>126</v>
      </c>
      <c r="G88" s="22" t="s">
        <v>25</v>
      </c>
      <c r="H88" s="22" t="s">
        <v>220</v>
      </c>
      <c r="I88" s="22" t="s">
        <v>136</v>
      </c>
      <c r="J88" s="22" t="s">
        <v>127</v>
      </c>
      <c r="K88" s="22" t="s">
        <v>201</v>
      </c>
      <c r="L88" s="22" t="s">
        <v>128</v>
      </c>
      <c r="M88" s="22" t="s">
        <v>27</v>
      </c>
      <c r="N88" s="22" t="s">
        <v>150</v>
      </c>
      <c r="O88" s="22" t="s">
        <v>61</v>
      </c>
      <c r="P88" s="22" t="s">
        <v>122</v>
      </c>
      <c r="Q88" s="22" t="s">
        <v>29</v>
      </c>
      <c r="R88" s="23">
        <v>102267.31</v>
      </c>
      <c r="S88" s="22" t="s">
        <v>30</v>
      </c>
      <c r="T88" s="24">
        <v>2.2038578099499309E-3</v>
      </c>
      <c r="U88" s="25">
        <v>43721.182473962079</v>
      </c>
      <c r="V88" s="25">
        <v>5771.1960865629944</v>
      </c>
      <c r="W88" s="25">
        <v>37949.986387399083</v>
      </c>
      <c r="X88" s="22" t="s">
        <v>31</v>
      </c>
    </row>
    <row r="89" spans="1:24" x14ac:dyDescent="0.3">
      <c r="A89" s="22" t="s">
        <v>219</v>
      </c>
      <c r="B89" s="22" t="s">
        <v>117</v>
      </c>
      <c r="C89" s="22" t="s">
        <v>162</v>
      </c>
      <c r="D89" s="22" t="s">
        <v>83</v>
      </c>
      <c r="E89" s="22" t="s">
        <v>119</v>
      </c>
      <c r="F89" s="22" t="s">
        <v>126</v>
      </c>
      <c r="G89" s="22" t="s">
        <v>25</v>
      </c>
      <c r="H89" s="22" t="s">
        <v>220</v>
      </c>
      <c r="I89" s="22" t="s">
        <v>136</v>
      </c>
      <c r="J89" s="22" t="s">
        <v>35</v>
      </c>
      <c r="K89" s="22" t="s">
        <v>36</v>
      </c>
      <c r="L89" s="22" t="s">
        <v>128</v>
      </c>
      <c r="M89" s="22" t="s">
        <v>27</v>
      </c>
      <c r="N89" s="22" t="s">
        <v>143</v>
      </c>
      <c r="O89" s="22" t="s">
        <v>48</v>
      </c>
      <c r="P89" s="22" t="s">
        <v>122</v>
      </c>
      <c r="Q89" s="22" t="s">
        <v>29</v>
      </c>
      <c r="R89" s="23">
        <v>48674.86</v>
      </c>
      <c r="S89" s="22" t="s">
        <v>30</v>
      </c>
      <c r="T89" s="24">
        <v>1.0489419381346735E-3</v>
      </c>
      <c r="U89" s="25">
        <v>20809.410514020143</v>
      </c>
      <c r="V89" s="25">
        <v>2746.8421878506588</v>
      </c>
      <c r="W89" s="25">
        <v>18062.568326169483</v>
      </c>
      <c r="X89" s="22" t="s">
        <v>31</v>
      </c>
    </row>
    <row r="90" spans="1:24" x14ac:dyDescent="0.3">
      <c r="A90" s="22" t="s">
        <v>219</v>
      </c>
      <c r="B90" s="22" t="s">
        <v>117</v>
      </c>
      <c r="C90" s="22" t="s">
        <v>162</v>
      </c>
      <c r="D90" s="22" t="s">
        <v>83</v>
      </c>
      <c r="E90" s="22" t="s">
        <v>119</v>
      </c>
      <c r="F90" s="22" t="s">
        <v>126</v>
      </c>
      <c r="G90" s="22" t="s">
        <v>25</v>
      </c>
      <c r="H90" s="22" t="s">
        <v>220</v>
      </c>
      <c r="I90" s="22" t="s">
        <v>136</v>
      </c>
      <c r="J90" s="22" t="s">
        <v>127</v>
      </c>
      <c r="K90" s="22" t="s">
        <v>201</v>
      </c>
      <c r="L90" s="22" t="s">
        <v>137</v>
      </c>
      <c r="M90" s="22" t="s">
        <v>33</v>
      </c>
      <c r="N90" s="22" t="s">
        <v>152</v>
      </c>
      <c r="O90" s="22" t="s">
        <v>40</v>
      </c>
      <c r="P90" s="22" t="s">
        <v>122</v>
      </c>
      <c r="Q90" s="22" t="s">
        <v>29</v>
      </c>
      <c r="R90" s="23">
        <v>277904.43</v>
      </c>
      <c r="S90" s="22" t="s">
        <v>30</v>
      </c>
      <c r="T90" s="24">
        <v>5.988833073591002E-3</v>
      </c>
      <c r="U90" s="25">
        <v>118809.32718727441</v>
      </c>
      <c r="V90" s="25">
        <v>15682.831188720224</v>
      </c>
      <c r="W90" s="25">
        <v>103126.49599855418</v>
      </c>
      <c r="X90" s="22" t="s">
        <v>31</v>
      </c>
    </row>
    <row r="91" spans="1:24" x14ac:dyDescent="0.3">
      <c r="A91" s="22" t="s">
        <v>219</v>
      </c>
      <c r="B91" s="22" t="s">
        <v>117</v>
      </c>
      <c r="C91" s="22" t="s">
        <v>162</v>
      </c>
      <c r="D91" s="22" t="s">
        <v>83</v>
      </c>
      <c r="E91" s="22" t="s">
        <v>119</v>
      </c>
      <c r="F91" s="22" t="s">
        <v>126</v>
      </c>
      <c r="G91" s="22" t="s">
        <v>25</v>
      </c>
      <c r="H91" s="22" t="s">
        <v>220</v>
      </c>
      <c r="I91" s="22" t="s">
        <v>136</v>
      </c>
      <c r="J91" s="22" t="s">
        <v>127</v>
      </c>
      <c r="K91" s="22" t="s">
        <v>201</v>
      </c>
      <c r="L91" s="22" t="s">
        <v>137</v>
      </c>
      <c r="M91" s="22" t="s">
        <v>33</v>
      </c>
      <c r="N91" s="22" t="s">
        <v>139</v>
      </c>
      <c r="O91" s="22" t="s">
        <v>34</v>
      </c>
      <c r="P91" s="22" t="s">
        <v>122</v>
      </c>
      <c r="Q91" s="22" t="s">
        <v>29</v>
      </c>
      <c r="R91" s="23">
        <v>104901.05</v>
      </c>
      <c r="S91" s="22" t="s">
        <v>30</v>
      </c>
      <c r="T91" s="24">
        <v>2.2606148368862758E-3</v>
      </c>
      <c r="U91" s="25">
        <v>44847.155447427132</v>
      </c>
      <c r="V91" s="25">
        <v>5919.824519060382</v>
      </c>
      <c r="W91" s="25">
        <v>38927.330928366748</v>
      </c>
      <c r="X91" s="22" t="s">
        <v>31</v>
      </c>
    </row>
    <row r="92" spans="1:24" x14ac:dyDescent="0.3">
      <c r="A92" s="22" t="s">
        <v>219</v>
      </c>
      <c r="B92" s="22" t="s">
        <v>117</v>
      </c>
      <c r="C92" s="22" t="s">
        <v>162</v>
      </c>
      <c r="D92" s="22" t="s">
        <v>83</v>
      </c>
      <c r="E92" s="22" t="s">
        <v>119</v>
      </c>
      <c r="F92" s="22" t="s">
        <v>126</v>
      </c>
      <c r="G92" s="22" t="s">
        <v>25</v>
      </c>
      <c r="H92" s="22" t="s">
        <v>220</v>
      </c>
      <c r="I92" s="22" t="s">
        <v>136</v>
      </c>
      <c r="J92" s="22" t="s">
        <v>127</v>
      </c>
      <c r="K92" s="22" t="s">
        <v>201</v>
      </c>
      <c r="L92" s="22" t="s">
        <v>120</v>
      </c>
      <c r="M92" s="22" t="s">
        <v>49</v>
      </c>
      <c r="N92" s="22" t="s">
        <v>156</v>
      </c>
      <c r="O92" s="22" t="s">
        <v>51</v>
      </c>
      <c r="P92" s="22" t="s">
        <v>122</v>
      </c>
      <c r="Q92" s="22" t="s">
        <v>29</v>
      </c>
      <c r="R92" s="23">
        <v>42517.200000000004</v>
      </c>
      <c r="S92" s="22" t="s">
        <v>30</v>
      </c>
      <c r="T92" s="24">
        <v>9.1624452894285781E-4</v>
      </c>
      <c r="U92" s="25">
        <v>18176.89601380872</v>
      </c>
      <c r="V92" s="25">
        <v>2399.3502738227512</v>
      </c>
      <c r="W92" s="25">
        <v>15777.54573998597</v>
      </c>
      <c r="X92" s="22" t="s">
        <v>31</v>
      </c>
    </row>
    <row r="93" spans="1:24" x14ac:dyDescent="0.3">
      <c r="A93" s="22" t="s">
        <v>219</v>
      </c>
      <c r="B93" s="22" t="s">
        <v>117</v>
      </c>
      <c r="C93" s="22" t="s">
        <v>162</v>
      </c>
      <c r="D93" s="22" t="s">
        <v>83</v>
      </c>
      <c r="E93" s="22" t="s">
        <v>119</v>
      </c>
      <c r="F93" s="22" t="s">
        <v>126</v>
      </c>
      <c r="G93" s="22" t="s">
        <v>25</v>
      </c>
      <c r="H93" s="22" t="s">
        <v>220</v>
      </c>
      <c r="I93" s="22" t="s">
        <v>136</v>
      </c>
      <c r="J93" s="22" t="s">
        <v>35</v>
      </c>
      <c r="K93" s="22" t="s">
        <v>36</v>
      </c>
      <c r="L93" s="22" t="s">
        <v>120</v>
      </c>
      <c r="M93" s="22" t="s">
        <v>49</v>
      </c>
      <c r="N93" s="22" t="s">
        <v>163</v>
      </c>
      <c r="O93" s="22" t="s">
        <v>64</v>
      </c>
      <c r="P93" s="22" t="s">
        <v>122</v>
      </c>
      <c r="Q93" s="22" t="s">
        <v>29</v>
      </c>
      <c r="R93" s="23">
        <v>37776.57</v>
      </c>
      <c r="S93" s="22" t="s">
        <v>30</v>
      </c>
      <c r="T93" s="24">
        <v>8.1408407855472346E-4</v>
      </c>
      <c r="U93" s="25">
        <v>16150.188268474074</v>
      </c>
      <c r="V93" s="25">
        <v>2131.8248514385778</v>
      </c>
      <c r="W93" s="25">
        <v>14018.363417035496</v>
      </c>
      <c r="X93" s="22" t="s">
        <v>31</v>
      </c>
    </row>
    <row r="94" spans="1:24" x14ac:dyDescent="0.3">
      <c r="A94" s="22" t="s">
        <v>219</v>
      </c>
      <c r="B94" s="22" t="s">
        <v>117</v>
      </c>
      <c r="C94" s="22" t="s">
        <v>162</v>
      </c>
      <c r="D94" s="22" t="s">
        <v>83</v>
      </c>
      <c r="E94" s="22" t="s">
        <v>119</v>
      </c>
      <c r="F94" s="22" t="s">
        <v>126</v>
      </c>
      <c r="G94" s="22" t="s">
        <v>25</v>
      </c>
      <c r="H94" s="22" t="s">
        <v>220</v>
      </c>
      <c r="I94" s="22" t="s">
        <v>136</v>
      </c>
      <c r="J94" s="22" t="s">
        <v>35</v>
      </c>
      <c r="K94" s="22" t="s">
        <v>36</v>
      </c>
      <c r="L94" s="22" t="s">
        <v>137</v>
      </c>
      <c r="M94" s="22" t="s">
        <v>33</v>
      </c>
      <c r="N94" s="22" t="s">
        <v>139</v>
      </c>
      <c r="O94" s="22" t="s">
        <v>34</v>
      </c>
      <c r="P94" s="22" t="s">
        <v>122</v>
      </c>
      <c r="Q94" s="22" t="s">
        <v>29</v>
      </c>
      <c r="R94" s="23">
        <v>42517.94</v>
      </c>
      <c r="S94" s="22" t="s">
        <v>30</v>
      </c>
      <c r="T94" s="24">
        <v>9.1626047592317198E-4</v>
      </c>
      <c r="U94" s="25">
        <v>18177.2123776109</v>
      </c>
      <c r="V94" s="25">
        <v>2399.3920338446387</v>
      </c>
      <c r="W94" s="25">
        <v>15777.820343766261</v>
      </c>
      <c r="X94" s="22" t="s">
        <v>31</v>
      </c>
    </row>
    <row r="95" spans="1:24" x14ac:dyDescent="0.3">
      <c r="A95" s="22" t="s">
        <v>219</v>
      </c>
      <c r="B95" s="22" t="s">
        <v>117</v>
      </c>
      <c r="C95" s="22" t="s">
        <v>135</v>
      </c>
      <c r="D95" s="22" t="s">
        <v>32</v>
      </c>
      <c r="E95" s="22" t="s">
        <v>119</v>
      </c>
      <c r="F95" s="22" t="s">
        <v>126</v>
      </c>
      <c r="G95" s="22" t="s">
        <v>25</v>
      </c>
      <c r="H95" s="22" t="s">
        <v>220</v>
      </c>
      <c r="I95" s="22" t="s">
        <v>136</v>
      </c>
      <c r="J95" s="22" t="s">
        <v>127</v>
      </c>
      <c r="K95" s="22" t="s">
        <v>201</v>
      </c>
      <c r="L95" s="22" t="s">
        <v>120</v>
      </c>
      <c r="M95" s="22" t="s">
        <v>49</v>
      </c>
      <c r="N95" s="22" t="s">
        <v>121</v>
      </c>
      <c r="O95" s="22" t="s">
        <v>60</v>
      </c>
      <c r="P95" s="22" t="s">
        <v>122</v>
      </c>
      <c r="Q95" s="22" t="s">
        <v>29</v>
      </c>
      <c r="R95" s="23">
        <v>57089.69</v>
      </c>
      <c r="S95" s="22" t="s">
        <v>30</v>
      </c>
      <c r="T95" s="24">
        <v>1.2302813007804788E-3</v>
      </c>
      <c r="U95" s="25">
        <v>24406.907289063613</v>
      </c>
      <c r="V95" s="25">
        <v>3221.7117621563971</v>
      </c>
      <c r="W95" s="25">
        <v>21185.195526907217</v>
      </c>
      <c r="X95" s="22" t="s">
        <v>31</v>
      </c>
    </row>
    <row r="96" spans="1:24" x14ac:dyDescent="0.3">
      <c r="A96" s="22" t="s">
        <v>219</v>
      </c>
      <c r="B96" s="22" t="s">
        <v>117</v>
      </c>
      <c r="C96" s="22" t="s">
        <v>130</v>
      </c>
      <c r="D96" s="22" t="s">
        <v>82</v>
      </c>
      <c r="E96" s="22" t="s">
        <v>119</v>
      </c>
      <c r="F96" s="22" t="s">
        <v>126</v>
      </c>
      <c r="G96" s="22" t="s">
        <v>25</v>
      </c>
      <c r="H96" s="22" t="s">
        <v>220</v>
      </c>
      <c r="I96" s="22" t="s">
        <v>136</v>
      </c>
      <c r="J96" s="22" t="s">
        <v>127</v>
      </c>
      <c r="K96" s="22" t="s">
        <v>201</v>
      </c>
      <c r="L96" s="22" t="s">
        <v>131</v>
      </c>
      <c r="M96" s="22" t="s">
        <v>38</v>
      </c>
      <c r="N96" s="22" t="s">
        <v>132</v>
      </c>
      <c r="O96" s="22" t="s">
        <v>39</v>
      </c>
      <c r="P96" s="22" t="s">
        <v>122</v>
      </c>
      <c r="Q96" s="22" t="s">
        <v>29</v>
      </c>
      <c r="R96" s="23">
        <v>379772.49</v>
      </c>
      <c r="S96" s="22" t="s">
        <v>30</v>
      </c>
      <c r="T96" s="24">
        <v>8.1840870566619178E-3</v>
      </c>
      <c r="U96" s="25">
        <v>162359.82283958516</v>
      </c>
      <c r="V96" s="25">
        <v>21431.496614825242</v>
      </c>
      <c r="W96" s="25">
        <v>140928.32622475992</v>
      </c>
      <c r="X96" s="22" t="s">
        <v>31</v>
      </c>
    </row>
    <row r="97" spans="1:24" x14ac:dyDescent="0.3">
      <c r="A97" s="22" t="s">
        <v>219</v>
      </c>
      <c r="B97" s="22" t="s">
        <v>117</v>
      </c>
      <c r="C97" s="22" t="s">
        <v>166</v>
      </c>
      <c r="D97" s="22" t="s">
        <v>84</v>
      </c>
      <c r="E97" s="22" t="s">
        <v>119</v>
      </c>
      <c r="F97" s="22" t="s">
        <v>126</v>
      </c>
      <c r="G97" s="22" t="s">
        <v>25</v>
      </c>
      <c r="H97" s="22" t="s">
        <v>220</v>
      </c>
      <c r="I97" s="22" t="s">
        <v>136</v>
      </c>
      <c r="J97" s="22" t="s">
        <v>35</v>
      </c>
      <c r="K97" s="22" t="s">
        <v>36</v>
      </c>
      <c r="L97" s="22" t="s">
        <v>137</v>
      </c>
      <c r="M97" s="22" t="s">
        <v>33</v>
      </c>
      <c r="N97" s="22" t="s">
        <v>152</v>
      </c>
      <c r="O97" s="22" t="s">
        <v>40</v>
      </c>
      <c r="P97" s="22" t="s">
        <v>122</v>
      </c>
      <c r="Q97" s="22" t="s">
        <v>29</v>
      </c>
      <c r="R97" s="23">
        <v>155.59</v>
      </c>
      <c r="S97" s="22" t="s">
        <v>30</v>
      </c>
      <c r="T97" s="24">
        <v>3.3529603609414362E-6</v>
      </c>
      <c r="U97" s="25">
        <v>66.517627002448378</v>
      </c>
      <c r="V97" s="25">
        <v>8.7803267643231866</v>
      </c>
      <c r="W97" s="25">
        <v>57.737300238125194</v>
      </c>
      <c r="X97" s="22" t="s">
        <v>31</v>
      </c>
    </row>
    <row r="98" spans="1:24" x14ac:dyDescent="0.3">
      <c r="A98" s="22" t="s">
        <v>219</v>
      </c>
      <c r="B98" s="22" t="s">
        <v>117</v>
      </c>
      <c r="C98" s="22" t="s">
        <v>160</v>
      </c>
      <c r="D98" s="22" t="s">
        <v>59</v>
      </c>
      <c r="E98" s="22" t="s">
        <v>119</v>
      </c>
      <c r="F98" s="22" t="s">
        <v>126</v>
      </c>
      <c r="G98" s="22" t="s">
        <v>25</v>
      </c>
      <c r="H98" s="22" t="s">
        <v>220</v>
      </c>
      <c r="I98" s="22" t="s">
        <v>136</v>
      </c>
      <c r="J98" s="22" t="s">
        <v>127</v>
      </c>
      <c r="K98" s="22" t="s">
        <v>201</v>
      </c>
      <c r="L98" s="22" t="s">
        <v>131</v>
      </c>
      <c r="M98" s="22" t="s">
        <v>38</v>
      </c>
      <c r="N98" s="22" t="s">
        <v>132</v>
      </c>
      <c r="O98" s="22" t="s">
        <v>39</v>
      </c>
      <c r="P98" s="22" t="s">
        <v>122</v>
      </c>
      <c r="Q98" s="22" t="s">
        <v>29</v>
      </c>
      <c r="R98" s="23">
        <v>889513.72</v>
      </c>
      <c r="S98" s="22" t="s">
        <v>30</v>
      </c>
      <c r="T98" s="24">
        <v>1.916899700285082E-2</v>
      </c>
      <c r="U98" s="25">
        <v>380283.70615412493</v>
      </c>
      <c r="V98" s="25">
        <v>50197.449212344494</v>
      </c>
      <c r="W98" s="25">
        <v>330086.25694178045</v>
      </c>
      <c r="X98" s="22" t="s">
        <v>31</v>
      </c>
    </row>
    <row r="99" spans="1:24" x14ac:dyDescent="0.3">
      <c r="A99" s="22" t="s">
        <v>219</v>
      </c>
      <c r="B99" s="22" t="s">
        <v>117</v>
      </c>
      <c r="C99" s="22" t="s">
        <v>160</v>
      </c>
      <c r="D99" s="22" t="s">
        <v>59</v>
      </c>
      <c r="E99" s="22" t="s">
        <v>119</v>
      </c>
      <c r="F99" s="22" t="s">
        <v>126</v>
      </c>
      <c r="G99" s="22" t="s">
        <v>25</v>
      </c>
      <c r="H99" s="22" t="s">
        <v>220</v>
      </c>
      <c r="I99" s="22" t="s">
        <v>136</v>
      </c>
      <c r="J99" s="22" t="s">
        <v>35</v>
      </c>
      <c r="K99" s="22" t="s">
        <v>36</v>
      </c>
      <c r="L99" s="22" t="s">
        <v>137</v>
      </c>
      <c r="M99" s="22" t="s">
        <v>33</v>
      </c>
      <c r="N99" s="22" t="s">
        <v>152</v>
      </c>
      <c r="O99" s="22" t="s">
        <v>40</v>
      </c>
      <c r="P99" s="22" t="s">
        <v>122</v>
      </c>
      <c r="Q99" s="22" t="s">
        <v>29</v>
      </c>
      <c r="R99" s="23">
        <v>8419.07</v>
      </c>
      <c r="S99" s="22" t="s">
        <v>30</v>
      </c>
      <c r="T99" s="24">
        <v>1.8143073453301121E-4</v>
      </c>
      <c r="U99" s="25">
        <v>3599.3094541262485</v>
      </c>
      <c r="V99" s="25">
        <v>475.10884794466483</v>
      </c>
      <c r="W99" s="25">
        <v>3124.2006061815837</v>
      </c>
      <c r="X99" s="22" t="s">
        <v>31</v>
      </c>
    </row>
    <row r="100" spans="1:24" x14ac:dyDescent="0.3">
      <c r="A100" s="22" t="s">
        <v>219</v>
      </c>
      <c r="B100" s="22" t="s">
        <v>117</v>
      </c>
      <c r="C100" s="22" t="s">
        <v>160</v>
      </c>
      <c r="D100" s="22" t="s">
        <v>59</v>
      </c>
      <c r="E100" s="22" t="s">
        <v>119</v>
      </c>
      <c r="F100" s="22" t="s">
        <v>126</v>
      </c>
      <c r="G100" s="22" t="s">
        <v>25</v>
      </c>
      <c r="H100" s="22" t="s">
        <v>220</v>
      </c>
      <c r="I100" s="22" t="s">
        <v>136</v>
      </c>
      <c r="J100" s="22" t="s">
        <v>127</v>
      </c>
      <c r="K100" s="22" t="s">
        <v>201</v>
      </c>
      <c r="L100" s="22" t="s">
        <v>137</v>
      </c>
      <c r="M100" s="22" t="s">
        <v>33</v>
      </c>
      <c r="N100" s="22" t="s">
        <v>152</v>
      </c>
      <c r="O100" s="22" t="s">
        <v>40</v>
      </c>
      <c r="P100" s="22" t="s">
        <v>122</v>
      </c>
      <c r="Q100" s="22" t="s">
        <v>29</v>
      </c>
      <c r="R100" s="23">
        <v>193721.69</v>
      </c>
      <c r="S100" s="22" t="s">
        <v>30</v>
      </c>
      <c r="T100" s="24">
        <v>4.1746972660491356E-3</v>
      </c>
      <c r="U100" s="25">
        <v>82819.635694478653</v>
      </c>
      <c r="V100" s="25">
        <v>10932.191911671183</v>
      </c>
      <c r="W100" s="25">
        <v>71887.443782807473</v>
      </c>
      <c r="X100" s="22" t="s">
        <v>31</v>
      </c>
    </row>
    <row r="101" spans="1:24" x14ac:dyDescent="0.3">
      <c r="A101" s="22" t="s">
        <v>219</v>
      </c>
      <c r="B101" s="22" t="s">
        <v>117</v>
      </c>
      <c r="C101" s="22" t="s">
        <v>159</v>
      </c>
      <c r="D101" s="22" t="s">
        <v>75</v>
      </c>
      <c r="E101" s="22" t="s">
        <v>119</v>
      </c>
      <c r="F101" s="22" t="s">
        <v>126</v>
      </c>
      <c r="G101" s="22" t="s">
        <v>25</v>
      </c>
      <c r="H101" s="22" t="s">
        <v>220</v>
      </c>
      <c r="I101" s="22" t="s">
        <v>136</v>
      </c>
      <c r="J101" s="22" t="s">
        <v>127</v>
      </c>
      <c r="K101" s="22" t="s">
        <v>201</v>
      </c>
      <c r="L101" s="22" t="s">
        <v>137</v>
      </c>
      <c r="M101" s="22" t="s">
        <v>33</v>
      </c>
      <c r="N101" s="22" t="s">
        <v>152</v>
      </c>
      <c r="O101" s="22" t="s">
        <v>40</v>
      </c>
      <c r="P101" s="22" t="s">
        <v>122</v>
      </c>
      <c r="Q101" s="22" t="s">
        <v>29</v>
      </c>
      <c r="R101" s="23">
        <v>247507.99</v>
      </c>
      <c r="S101" s="22" t="s">
        <v>30</v>
      </c>
      <c r="T101" s="24">
        <v>5.3337906002075284E-3</v>
      </c>
      <c r="U101" s="25">
        <v>105814.28214503324</v>
      </c>
      <c r="V101" s="25">
        <v>13967.485243144389</v>
      </c>
      <c r="W101" s="25">
        <v>91846.796901888854</v>
      </c>
      <c r="X101" s="22" t="s">
        <v>31</v>
      </c>
    </row>
    <row r="102" spans="1:24" x14ac:dyDescent="0.3">
      <c r="A102" s="22" t="s">
        <v>219</v>
      </c>
      <c r="B102" s="22" t="s">
        <v>117</v>
      </c>
      <c r="C102" s="22" t="s">
        <v>159</v>
      </c>
      <c r="D102" s="22" t="s">
        <v>75</v>
      </c>
      <c r="E102" s="22" t="s">
        <v>119</v>
      </c>
      <c r="F102" s="22" t="s">
        <v>126</v>
      </c>
      <c r="G102" s="22" t="s">
        <v>25</v>
      </c>
      <c r="H102" s="22" t="s">
        <v>220</v>
      </c>
      <c r="I102" s="22" t="s">
        <v>136</v>
      </c>
      <c r="J102" s="22" t="s">
        <v>35</v>
      </c>
      <c r="K102" s="22" t="s">
        <v>36</v>
      </c>
      <c r="L102" s="22" t="s">
        <v>137</v>
      </c>
      <c r="M102" s="22" t="s">
        <v>33</v>
      </c>
      <c r="N102" s="22" t="s">
        <v>152</v>
      </c>
      <c r="O102" s="22" t="s">
        <v>40</v>
      </c>
      <c r="P102" s="22" t="s">
        <v>122</v>
      </c>
      <c r="Q102" s="22" t="s">
        <v>29</v>
      </c>
      <c r="R102" s="23">
        <v>4732.08</v>
      </c>
      <c r="S102" s="22" t="s">
        <v>30</v>
      </c>
      <c r="T102" s="24">
        <v>1.0197619811558423E-4</v>
      </c>
      <c r="U102" s="25">
        <v>2023.052460863461</v>
      </c>
      <c r="V102" s="25">
        <v>267.04292483397688</v>
      </c>
      <c r="W102" s="25">
        <v>1756.009536029484</v>
      </c>
      <c r="X102" s="22" t="s">
        <v>31</v>
      </c>
    </row>
    <row r="103" spans="1:24" x14ac:dyDescent="0.3">
      <c r="A103" s="22" t="s">
        <v>219</v>
      </c>
      <c r="B103" s="22" t="s">
        <v>117</v>
      </c>
      <c r="C103" s="22" t="s">
        <v>159</v>
      </c>
      <c r="D103" s="22" t="s">
        <v>75</v>
      </c>
      <c r="E103" s="22" t="s">
        <v>119</v>
      </c>
      <c r="F103" s="22" t="s">
        <v>126</v>
      </c>
      <c r="G103" s="22" t="s">
        <v>25</v>
      </c>
      <c r="H103" s="22" t="s">
        <v>220</v>
      </c>
      <c r="I103" s="22" t="s">
        <v>136</v>
      </c>
      <c r="J103" s="22" t="s">
        <v>127</v>
      </c>
      <c r="K103" s="22" t="s">
        <v>201</v>
      </c>
      <c r="L103" s="22" t="s">
        <v>131</v>
      </c>
      <c r="M103" s="22" t="s">
        <v>38</v>
      </c>
      <c r="N103" s="22" t="s">
        <v>147</v>
      </c>
      <c r="O103" s="22" t="s">
        <v>52</v>
      </c>
      <c r="P103" s="22" t="s">
        <v>122</v>
      </c>
      <c r="Q103" s="22" t="s">
        <v>29</v>
      </c>
      <c r="R103" s="23">
        <v>18232.18</v>
      </c>
      <c r="S103" s="22" t="s">
        <v>30</v>
      </c>
      <c r="T103" s="24">
        <v>3.9290299398129206E-4</v>
      </c>
      <c r="U103" s="25">
        <v>7794.5970093290007</v>
      </c>
      <c r="V103" s="25">
        <v>1028.8868052314281</v>
      </c>
      <c r="W103" s="25">
        <v>6765.7102040975724</v>
      </c>
      <c r="X103" s="22" t="s">
        <v>31</v>
      </c>
    </row>
    <row r="104" spans="1:24" x14ac:dyDescent="0.3">
      <c r="A104" s="22" t="s">
        <v>219</v>
      </c>
      <c r="B104" s="22" t="s">
        <v>117</v>
      </c>
      <c r="C104" s="22" t="s">
        <v>174</v>
      </c>
      <c r="D104" s="22" t="s">
        <v>79</v>
      </c>
      <c r="E104" s="22" t="s">
        <v>119</v>
      </c>
      <c r="F104" s="22" t="s">
        <v>126</v>
      </c>
      <c r="G104" s="22" t="s">
        <v>25</v>
      </c>
      <c r="H104" s="22" t="s">
        <v>220</v>
      </c>
      <c r="I104" s="22" t="s">
        <v>136</v>
      </c>
      <c r="J104" s="22" t="s">
        <v>127</v>
      </c>
      <c r="K104" s="22" t="s">
        <v>201</v>
      </c>
      <c r="L104" s="22" t="s">
        <v>128</v>
      </c>
      <c r="M104" s="22" t="s">
        <v>27</v>
      </c>
      <c r="N104" s="22" t="s">
        <v>150</v>
      </c>
      <c r="O104" s="22" t="s">
        <v>61</v>
      </c>
      <c r="P104" s="22" t="s">
        <v>122</v>
      </c>
      <c r="Q104" s="22" t="s">
        <v>29</v>
      </c>
      <c r="R104" s="23">
        <v>78270.58</v>
      </c>
      <c r="S104" s="22" t="s">
        <v>30</v>
      </c>
      <c r="T104" s="24">
        <v>1.6867289168191757E-3</v>
      </c>
      <c r="U104" s="25">
        <v>33462.132821552128</v>
      </c>
      <c r="V104" s="25">
        <v>4417.0015324448814</v>
      </c>
      <c r="W104" s="25">
        <v>29045.131289107248</v>
      </c>
      <c r="X104" s="22" t="s">
        <v>31</v>
      </c>
    </row>
    <row r="105" spans="1:24" x14ac:dyDescent="0.3">
      <c r="A105" s="22" t="s">
        <v>219</v>
      </c>
      <c r="B105" s="22" t="s">
        <v>117</v>
      </c>
      <c r="C105" s="22" t="s">
        <v>174</v>
      </c>
      <c r="D105" s="22" t="s">
        <v>79</v>
      </c>
      <c r="E105" s="22" t="s">
        <v>119</v>
      </c>
      <c r="F105" s="22" t="s">
        <v>126</v>
      </c>
      <c r="G105" s="22" t="s">
        <v>25</v>
      </c>
      <c r="H105" s="22" t="s">
        <v>220</v>
      </c>
      <c r="I105" s="22" t="s">
        <v>136</v>
      </c>
      <c r="J105" s="22" t="s">
        <v>127</v>
      </c>
      <c r="K105" s="22" t="s">
        <v>201</v>
      </c>
      <c r="L105" s="22" t="s">
        <v>120</v>
      </c>
      <c r="M105" s="22" t="s">
        <v>49</v>
      </c>
      <c r="N105" s="22" t="s">
        <v>145</v>
      </c>
      <c r="O105" s="22" t="s">
        <v>50</v>
      </c>
      <c r="P105" s="22" t="s">
        <v>122</v>
      </c>
      <c r="Q105" s="22" t="s">
        <v>29</v>
      </c>
      <c r="R105" s="23">
        <v>86796.22</v>
      </c>
      <c r="S105" s="22" t="s">
        <v>30</v>
      </c>
      <c r="T105" s="24">
        <v>1.8704562320171752E-3</v>
      </c>
      <c r="U105" s="25">
        <v>37107.002938379395</v>
      </c>
      <c r="V105" s="25">
        <v>4898.1243878660807</v>
      </c>
      <c r="W105" s="25">
        <v>32208.878550513316</v>
      </c>
      <c r="X105" s="22" t="s">
        <v>31</v>
      </c>
    </row>
    <row r="106" spans="1:24" x14ac:dyDescent="0.3">
      <c r="A106" s="22" t="s">
        <v>219</v>
      </c>
      <c r="B106" s="22" t="s">
        <v>117</v>
      </c>
      <c r="C106" s="22" t="s">
        <v>174</v>
      </c>
      <c r="D106" s="22" t="s">
        <v>79</v>
      </c>
      <c r="E106" s="22" t="s">
        <v>119</v>
      </c>
      <c r="F106" s="22" t="s">
        <v>126</v>
      </c>
      <c r="G106" s="22" t="s">
        <v>25</v>
      </c>
      <c r="H106" s="22" t="s">
        <v>220</v>
      </c>
      <c r="I106" s="22" t="s">
        <v>136</v>
      </c>
      <c r="J106" s="22" t="s">
        <v>127</v>
      </c>
      <c r="K106" s="22" t="s">
        <v>201</v>
      </c>
      <c r="L106" s="22" t="s">
        <v>120</v>
      </c>
      <c r="M106" s="22" t="s">
        <v>49</v>
      </c>
      <c r="N106" s="22" t="s">
        <v>156</v>
      </c>
      <c r="O106" s="22" t="s">
        <v>51</v>
      </c>
      <c r="P106" s="22" t="s">
        <v>122</v>
      </c>
      <c r="Q106" s="22" t="s">
        <v>29</v>
      </c>
      <c r="R106" s="23">
        <v>101709.91</v>
      </c>
      <c r="S106" s="22" t="s">
        <v>30</v>
      </c>
      <c r="T106" s="24">
        <v>2.1918458547780769E-3</v>
      </c>
      <c r="U106" s="25">
        <v>43482.88357756022</v>
      </c>
      <c r="V106" s="25">
        <v>5739.7406322379493</v>
      </c>
      <c r="W106" s="25">
        <v>37743.142945322274</v>
      </c>
      <c r="X106" s="22" t="s">
        <v>31</v>
      </c>
    </row>
    <row r="107" spans="1:24" x14ac:dyDescent="0.3">
      <c r="A107" s="22" t="s">
        <v>219</v>
      </c>
      <c r="B107" s="22" t="s">
        <v>117</v>
      </c>
      <c r="C107" s="22" t="s">
        <v>123</v>
      </c>
      <c r="D107" s="22" t="s">
        <v>74</v>
      </c>
      <c r="E107" s="22" t="s">
        <v>119</v>
      </c>
      <c r="F107" s="22" t="s">
        <v>126</v>
      </c>
      <c r="G107" s="22" t="s">
        <v>25</v>
      </c>
      <c r="H107" s="22" t="s">
        <v>220</v>
      </c>
      <c r="I107" s="22" t="s">
        <v>136</v>
      </c>
      <c r="J107" s="22" t="s">
        <v>35</v>
      </c>
      <c r="K107" s="22" t="s">
        <v>36</v>
      </c>
      <c r="L107" s="22" t="s">
        <v>137</v>
      </c>
      <c r="M107" s="22" t="s">
        <v>33</v>
      </c>
      <c r="N107" s="22" t="s">
        <v>139</v>
      </c>
      <c r="O107" s="22" t="s">
        <v>34</v>
      </c>
      <c r="P107" s="22" t="s">
        <v>122</v>
      </c>
      <c r="Q107" s="22" t="s">
        <v>29</v>
      </c>
      <c r="R107" s="23">
        <v>1587.26</v>
      </c>
      <c r="S107" s="22" t="s">
        <v>30</v>
      </c>
      <c r="T107" s="24">
        <v>3.4205410775164882E-5</v>
      </c>
      <c r="U107" s="25">
        <v>678.58325493866073</v>
      </c>
      <c r="V107" s="25">
        <v>89.572989651903214</v>
      </c>
      <c r="W107" s="25">
        <v>589.01026528675754</v>
      </c>
      <c r="X107" s="22" t="s">
        <v>31</v>
      </c>
    </row>
    <row r="108" spans="1:24" x14ac:dyDescent="0.3">
      <c r="A108" s="22" t="s">
        <v>219</v>
      </c>
      <c r="B108" s="22" t="s">
        <v>117</v>
      </c>
      <c r="C108" s="22" t="s">
        <v>174</v>
      </c>
      <c r="D108" s="22" t="s">
        <v>79</v>
      </c>
      <c r="E108" s="22" t="s">
        <v>119</v>
      </c>
      <c r="F108" s="22" t="s">
        <v>126</v>
      </c>
      <c r="G108" s="22" t="s">
        <v>25</v>
      </c>
      <c r="H108" s="22" t="s">
        <v>220</v>
      </c>
      <c r="I108" s="22" t="s">
        <v>136</v>
      </c>
      <c r="J108" s="22" t="s">
        <v>127</v>
      </c>
      <c r="K108" s="22" t="s">
        <v>201</v>
      </c>
      <c r="L108" s="22" t="s">
        <v>120</v>
      </c>
      <c r="M108" s="22" t="s">
        <v>49</v>
      </c>
      <c r="N108" s="22" t="s">
        <v>157</v>
      </c>
      <c r="O108" s="22" t="s">
        <v>73</v>
      </c>
      <c r="P108" s="22" t="s">
        <v>122</v>
      </c>
      <c r="Q108" s="22" t="s">
        <v>29</v>
      </c>
      <c r="R108" s="23">
        <v>144370.93</v>
      </c>
      <c r="S108" s="22" t="s">
        <v>30</v>
      </c>
      <c r="T108" s="24">
        <v>3.1111897008949856E-3</v>
      </c>
      <c r="U108" s="25">
        <v>61721.265323842053</v>
      </c>
      <c r="V108" s="25">
        <v>8147.2070227471513</v>
      </c>
      <c r="W108" s="25">
        <v>53574.058301094905</v>
      </c>
      <c r="X108" s="22" t="s">
        <v>31</v>
      </c>
    </row>
    <row r="109" spans="1:24" x14ac:dyDescent="0.3">
      <c r="A109" s="22" t="s">
        <v>219</v>
      </c>
      <c r="B109" s="22" t="s">
        <v>117</v>
      </c>
      <c r="C109" s="22" t="s">
        <v>133</v>
      </c>
      <c r="D109" s="22" t="s">
        <v>72</v>
      </c>
      <c r="E109" s="22" t="s">
        <v>119</v>
      </c>
      <c r="F109" s="22" t="s">
        <v>126</v>
      </c>
      <c r="G109" s="22" t="s">
        <v>25</v>
      </c>
      <c r="H109" s="22" t="s">
        <v>220</v>
      </c>
      <c r="I109" s="22" t="s">
        <v>136</v>
      </c>
      <c r="J109" s="22" t="s">
        <v>127</v>
      </c>
      <c r="K109" s="22" t="s">
        <v>201</v>
      </c>
      <c r="L109" s="22" t="s">
        <v>137</v>
      </c>
      <c r="M109" s="22" t="s">
        <v>33</v>
      </c>
      <c r="N109" s="22" t="s">
        <v>139</v>
      </c>
      <c r="O109" s="22" t="s">
        <v>34</v>
      </c>
      <c r="P109" s="22" t="s">
        <v>122</v>
      </c>
      <c r="Q109" s="22" t="s">
        <v>29</v>
      </c>
      <c r="R109" s="23">
        <v>212804.1</v>
      </c>
      <c r="S109" s="22" t="s">
        <v>30</v>
      </c>
      <c r="T109" s="24">
        <v>4.5859226939123175E-3</v>
      </c>
      <c r="U109" s="25">
        <v>90977.721886957544</v>
      </c>
      <c r="V109" s="25">
        <v>12009.059289078397</v>
      </c>
      <c r="W109" s="25">
        <v>78968.662597879142</v>
      </c>
      <c r="X109" s="22" t="s">
        <v>31</v>
      </c>
    </row>
    <row r="110" spans="1:24" x14ac:dyDescent="0.3">
      <c r="A110" s="22" t="s">
        <v>219</v>
      </c>
      <c r="B110" s="22" t="s">
        <v>117</v>
      </c>
      <c r="C110" s="22" t="s">
        <v>174</v>
      </c>
      <c r="D110" s="22" t="s">
        <v>79</v>
      </c>
      <c r="E110" s="22" t="s">
        <v>119</v>
      </c>
      <c r="F110" s="22" t="s">
        <v>126</v>
      </c>
      <c r="G110" s="22" t="s">
        <v>25</v>
      </c>
      <c r="H110" s="22" t="s">
        <v>220</v>
      </c>
      <c r="I110" s="22" t="s">
        <v>136</v>
      </c>
      <c r="J110" s="22" t="s">
        <v>127</v>
      </c>
      <c r="K110" s="22" t="s">
        <v>201</v>
      </c>
      <c r="L110" s="22" t="s">
        <v>137</v>
      </c>
      <c r="M110" s="22" t="s">
        <v>33</v>
      </c>
      <c r="N110" s="22" t="s">
        <v>139</v>
      </c>
      <c r="O110" s="22" t="s">
        <v>34</v>
      </c>
      <c r="P110" s="22" t="s">
        <v>122</v>
      </c>
      <c r="Q110" s="22" t="s">
        <v>29</v>
      </c>
      <c r="R110" s="23">
        <v>32202.73</v>
      </c>
      <c r="S110" s="22" t="s">
        <v>30</v>
      </c>
      <c r="T110" s="24">
        <v>6.9396797483192761E-4</v>
      </c>
      <c r="U110" s="25">
        <v>13767.267707439774</v>
      </c>
      <c r="V110" s="25">
        <v>1817.2793373820502</v>
      </c>
      <c r="W110" s="25">
        <v>11949.988370057725</v>
      </c>
      <c r="X110" s="22" t="s">
        <v>31</v>
      </c>
    </row>
    <row r="111" spans="1:24" x14ac:dyDescent="0.3">
      <c r="A111" s="22" t="s">
        <v>219</v>
      </c>
      <c r="B111" s="22" t="s">
        <v>117</v>
      </c>
      <c r="C111" s="22" t="s">
        <v>160</v>
      </c>
      <c r="D111" s="22" t="s">
        <v>59</v>
      </c>
      <c r="E111" s="22" t="s">
        <v>119</v>
      </c>
      <c r="F111" s="22" t="s">
        <v>126</v>
      </c>
      <c r="G111" s="22" t="s">
        <v>25</v>
      </c>
      <c r="H111" s="22" t="s">
        <v>220</v>
      </c>
      <c r="I111" s="22" t="s">
        <v>136</v>
      </c>
      <c r="J111" s="22" t="s">
        <v>127</v>
      </c>
      <c r="K111" s="22" t="s">
        <v>201</v>
      </c>
      <c r="L111" s="22" t="s">
        <v>137</v>
      </c>
      <c r="M111" s="22" t="s">
        <v>33</v>
      </c>
      <c r="N111" s="22" t="s">
        <v>139</v>
      </c>
      <c r="O111" s="22" t="s">
        <v>34</v>
      </c>
      <c r="P111" s="22" t="s">
        <v>122</v>
      </c>
      <c r="Q111" s="22" t="s">
        <v>29</v>
      </c>
      <c r="R111" s="23">
        <v>11072.78</v>
      </c>
      <c r="S111" s="22" t="s">
        <v>30</v>
      </c>
      <c r="T111" s="24">
        <v>2.386181144381073E-4</v>
      </c>
      <c r="U111" s="25">
        <v>4733.8199750637596</v>
      </c>
      <c r="V111" s="25">
        <v>624.86423670841634</v>
      </c>
      <c r="W111" s="25">
        <v>4108.9557383553429</v>
      </c>
      <c r="X111" s="22" t="s">
        <v>31</v>
      </c>
    </row>
    <row r="112" spans="1:24" x14ac:dyDescent="0.3">
      <c r="A112" s="22" t="s">
        <v>219</v>
      </c>
      <c r="B112" s="22" t="s">
        <v>117</v>
      </c>
      <c r="C112" s="22" t="s">
        <v>174</v>
      </c>
      <c r="D112" s="22" t="s">
        <v>79</v>
      </c>
      <c r="E112" s="22" t="s">
        <v>119</v>
      </c>
      <c r="F112" s="22" t="s">
        <v>126</v>
      </c>
      <c r="G112" s="22" t="s">
        <v>25</v>
      </c>
      <c r="H112" s="22" t="s">
        <v>220</v>
      </c>
      <c r="I112" s="22" t="s">
        <v>136</v>
      </c>
      <c r="J112" s="22" t="s">
        <v>127</v>
      </c>
      <c r="K112" s="22" t="s">
        <v>201</v>
      </c>
      <c r="L112" s="22" t="s">
        <v>137</v>
      </c>
      <c r="M112" s="22" t="s">
        <v>33</v>
      </c>
      <c r="N112" s="22" t="s">
        <v>152</v>
      </c>
      <c r="O112" s="22" t="s">
        <v>40</v>
      </c>
      <c r="P112" s="22" t="s">
        <v>122</v>
      </c>
      <c r="Q112" s="22" t="s">
        <v>29</v>
      </c>
      <c r="R112" s="23">
        <v>95774.81</v>
      </c>
      <c r="S112" s="22" t="s">
        <v>30</v>
      </c>
      <c r="T112" s="24">
        <v>2.0639446076656433E-3</v>
      </c>
      <c r="U112" s="25">
        <v>40945.517628448892</v>
      </c>
      <c r="V112" s="25">
        <v>5404.8083269552535</v>
      </c>
      <c r="W112" s="25">
        <v>35540.70930149364</v>
      </c>
      <c r="X112" s="22" t="s">
        <v>31</v>
      </c>
    </row>
    <row r="113" spans="1:24" x14ac:dyDescent="0.3">
      <c r="A113" s="22" t="s">
        <v>219</v>
      </c>
      <c r="B113" s="22" t="s">
        <v>117</v>
      </c>
      <c r="C113" s="22" t="s">
        <v>159</v>
      </c>
      <c r="D113" s="22" t="s">
        <v>75</v>
      </c>
      <c r="E113" s="22" t="s">
        <v>119</v>
      </c>
      <c r="F113" s="22" t="s">
        <v>126</v>
      </c>
      <c r="G113" s="22" t="s">
        <v>25</v>
      </c>
      <c r="H113" s="22" t="s">
        <v>220</v>
      </c>
      <c r="I113" s="22" t="s">
        <v>136</v>
      </c>
      <c r="J113" s="22" t="s">
        <v>35</v>
      </c>
      <c r="K113" s="22" t="s">
        <v>36</v>
      </c>
      <c r="L113" s="22" t="s">
        <v>137</v>
      </c>
      <c r="M113" s="22" t="s">
        <v>33</v>
      </c>
      <c r="N113" s="22" t="s">
        <v>139</v>
      </c>
      <c r="O113" s="22" t="s">
        <v>34</v>
      </c>
      <c r="P113" s="22" t="s">
        <v>122</v>
      </c>
      <c r="Q113" s="22" t="s">
        <v>29</v>
      </c>
      <c r="R113" s="23">
        <v>3154.73</v>
      </c>
      <c r="S113" s="22" t="s">
        <v>30</v>
      </c>
      <c r="T113" s="24">
        <v>6.7984347576790136E-5</v>
      </c>
      <c r="U113" s="25">
        <v>1348.7059157621568</v>
      </c>
      <c r="V113" s="25">
        <v>178.02918088060471</v>
      </c>
      <c r="W113" s="25">
        <v>1170.6767348815522</v>
      </c>
      <c r="X113" s="22" t="s">
        <v>31</v>
      </c>
    </row>
    <row r="114" spans="1:24" x14ac:dyDescent="0.3">
      <c r="A114" s="22" t="s">
        <v>219</v>
      </c>
      <c r="B114" s="22" t="s">
        <v>117</v>
      </c>
      <c r="C114" s="22" t="s">
        <v>166</v>
      </c>
      <c r="D114" s="22" t="s">
        <v>84</v>
      </c>
      <c r="E114" s="22" t="s">
        <v>119</v>
      </c>
      <c r="F114" s="22" t="s">
        <v>126</v>
      </c>
      <c r="G114" s="22" t="s">
        <v>25</v>
      </c>
      <c r="H114" s="22" t="s">
        <v>220</v>
      </c>
      <c r="I114" s="22" t="s">
        <v>136</v>
      </c>
      <c r="J114" s="22" t="s">
        <v>35</v>
      </c>
      <c r="K114" s="22" t="s">
        <v>36</v>
      </c>
      <c r="L114" s="22" t="s">
        <v>137</v>
      </c>
      <c r="M114" s="22" t="s">
        <v>33</v>
      </c>
      <c r="N114" s="22" t="s">
        <v>139</v>
      </c>
      <c r="O114" s="22" t="s">
        <v>34</v>
      </c>
      <c r="P114" s="22" t="s">
        <v>122</v>
      </c>
      <c r="Q114" s="22" t="s">
        <v>29</v>
      </c>
      <c r="R114" s="23">
        <v>7623.7</v>
      </c>
      <c r="S114" s="22" t="s">
        <v>30</v>
      </c>
      <c r="T114" s="24">
        <v>1.6429053219171684E-4</v>
      </c>
      <c r="U114" s="25">
        <v>3259.2739442031343</v>
      </c>
      <c r="V114" s="25">
        <v>430.22416063481376</v>
      </c>
      <c r="W114" s="25">
        <v>2829.0497835683204</v>
      </c>
      <c r="X114" s="22" t="s">
        <v>31</v>
      </c>
    </row>
    <row r="115" spans="1:24" x14ac:dyDescent="0.3">
      <c r="A115" s="22" t="s">
        <v>219</v>
      </c>
      <c r="B115" s="22" t="s">
        <v>117</v>
      </c>
      <c r="C115" s="22" t="s">
        <v>123</v>
      </c>
      <c r="D115" s="22" t="s">
        <v>74</v>
      </c>
      <c r="E115" s="22" t="s">
        <v>119</v>
      </c>
      <c r="F115" s="22" t="s">
        <v>126</v>
      </c>
      <c r="G115" s="22" t="s">
        <v>25</v>
      </c>
      <c r="H115" s="22" t="s">
        <v>220</v>
      </c>
      <c r="I115" s="22" t="s">
        <v>136</v>
      </c>
      <c r="J115" s="22" t="s">
        <v>127</v>
      </c>
      <c r="K115" s="22" t="s">
        <v>201</v>
      </c>
      <c r="L115" s="22" t="s">
        <v>137</v>
      </c>
      <c r="M115" s="22" t="s">
        <v>33</v>
      </c>
      <c r="N115" s="22" t="s">
        <v>139</v>
      </c>
      <c r="O115" s="22" t="s">
        <v>34</v>
      </c>
      <c r="P115" s="22" t="s">
        <v>122</v>
      </c>
      <c r="Q115" s="22" t="s">
        <v>29</v>
      </c>
      <c r="R115" s="23">
        <v>437049.39</v>
      </c>
      <c r="S115" s="22" t="s">
        <v>30</v>
      </c>
      <c r="T115" s="24">
        <v>9.4184027279621725E-3</v>
      </c>
      <c r="U115" s="25">
        <v>186846.76589541481</v>
      </c>
      <c r="V115" s="25">
        <v>24663.773098194757</v>
      </c>
      <c r="W115" s="25">
        <v>162182.99279722004</v>
      </c>
      <c r="X115" s="22" t="s">
        <v>31</v>
      </c>
    </row>
    <row r="116" spans="1:24" x14ac:dyDescent="0.3">
      <c r="A116" s="22" t="s">
        <v>219</v>
      </c>
      <c r="B116" s="22" t="s">
        <v>117</v>
      </c>
      <c r="C116" s="22" t="s">
        <v>172</v>
      </c>
      <c r="D116" s="22" t="s">
        <v>71</v>
      </c>
      <c r="E116" s="22" t="s">
        <v>119</v>
      </c>
      <c r="F116" s="22" t="s">
        <v>126</v>
      </c>
      <c r="G116" s="22" t="s">
        <v>25</v>
      </c>
      <c r="H116" s="22" t="s">
        <v>220</v>
      </c>
      <c r="I116" s="22" t="s">
        <v>136</v>
      </c>
      <c r="J116" s="22" t="s">
        <v>127</v>
      </c>
      <c r="K116" s="22" t="s">
        <v>201</v>
      </c>
      <c r="L116" s="22" t="s">
        <v>137</v>
      </c>
      <c r="M116" s="22" t="s">
        <v>33</v>
      </c>
      <c r="N116" s="22" t="s">
        <v>152</v>
      </c>
      <c r="O116" s="22" t="s">
        <v>40</v>
      </c>
      <c r="P116" s="22" t="s">
        <v>122</v>
      </c>
      <c r="Q116" s="22" t="s">
        <v>29</v>
      </c>
      <c r="R116" s="23">
        <v>527156.32999999996</v>
      </c>
      <c r="S116" s="22" t="s">
        <v>30</v>
      </c>
      <c r="T116" s="24">
        <v>1.1360204887906438E-2</v>
      </c>
      <c r="U116" s="25">
        <v>225369.16338401946</v>
      </c>
      <c r="V116" s="25">
        <v>29748.72956669057</v>
      </c>
      <c r="W116" s="25">
        <v>195620.43381732889</v>
      </c>
      <c r="X116" s="22" t="s">
        <v>31</v>
      </c>
    </row>
    <row r="117" spans="1:24" x14ac:dyDescent="0.3">
      <c r="A117" s="22" t="s">
        <v>219</v>
      </c>
      <c r="B117" s="22" t="s">
        <v>117</v>
      </c>
      <c r="C117" s="22" t="s">
        <v>172</v>
      </c>
      <c r="D117" s="22" t="s">
        <v>71</v>
      </c>
      <c r="E117" s="22" t="s">
        <v>119</v>
      </c>
      <c r="F117" s="22" t="s">
        <v>126</v>
      </c>
      <c r="G117" s="22" t="s">
        <v>25</v>
      </c>
      <c r="H117" s="22" t="s">
        <v>220</v>
      </c>
      <c r="I117" s="22" t="s">
        <v>136</v>
      </c>
      <c r="J117" s="22" t="s">
        <v>127</v>
      </c>
      <c r="K117" s="22" t="s">
        <v>201</v>
      </c>
      <c r="L117" s="22" t="s">
        <v>131</v>
      </c>
      <c r="M117" s="22" t="s">
        <v>38</v>
      </c>
      <c r="N117" s="22" t="s">
        <v>132</v>
      </c>
      <c r="O117" s="22" t="s">
        <v>39</v>
      </c>
      <c r="P117" s="22" t="s">
        <v>122</v>
      </c>
      <c r="Q117" s="22" t="s">
        <v>29</v>
      </c>
      <c r="R117" s="23">
        <v>101156.68000000001</v>
      </c>
      <c r="S117" s="22" t="s">
        <v>30</v>
      </c>
      <c r="T117" s="24">
        <v>2.1799237629952914E-3</v>
      </c>
      <c r="U117" s="25">
        <v>43246.367433935542</v>
      </c>
      <c r="V117" s="25">
        <v>5708.5205012794922</v>
      </c>
      <c r="W117" s="25">
        <v>37537.846932656052</v>
      </c>
      <c r="X117" s="22" t="s">
        <v>31</v>
      </c>
    </row>
    <row r="118" spans="1:24" x14ac:dyDescent="0.3">
      <c r="A118" s="22" t="s">
        <v>219</v>
      </c>
      <c r="B118" s="22" t="s">
        <v>117</v>
      </c>
      <c r="C118" s="22" t="s">
        <v>172</v>
      </c>
      <c r="D118" s="22" t="s">
        <v>71</v>
      </c>
      <c r="E118" s="22" t="s">
        <v>119</v>
      </c>
      <c r="F118" s="22" t="s">
        <v>126</v>
      </c>
      <c r="G118" s="22" t="s">
        <v>25</v>
      </c>
      <c r="H118" s="22" t="s">
        <v>220</v>
      </c>
      <c r="I118" s="22" t="s">
        <v>136</v>
      </c>
      <c r="J118" s="22" t="s">
        <v>35</v>
      </c>
      <c r="K118" s="22" t="s">
        <v>36</v>
      </c>
      <c r="L118" s="22" t="s">
        <v>137</v>
      </c>
      <c r="M118" s="22" t="s">
        <v>33</v>
      </c>
      <c r="N118" s="22" t="s">
        <v>152</v>
      </c>
      <c r="O118" s="22" t="s">
        <v>40</v>
      </c>
      <c r="P118" s="22" t="s">
        <v>122</v>
      </c>
      <c r="Q118" s="22" t="s">
        <v>29</v>
      </c>
      <c r="R118" s="23">
        <v>18101.48</v>
      </c>
      <c r="S118" s="22" t="s">
        <v>30</v>
      </c>
      <c r="T118" s="24">
        <v>3.9008641245821829E-4</v>
      </c>
      <c r="U118" s="25">
        <v>7738.7203215648769</v>
      </c>
      <c r="V118" s="25">
        <v>1021.5110824465638</v>
      </c>
      <c r="W118" s="25">
        <v>6717.2092391183132</v>
      </c>
      <c r="X118" s="22" t="s">
        <v>31</v>
      </c>
    </row>
    <row r="119" spans="1:24" x14ac:dyDescent="0.3">
      <c r="A119" s="22" t="s">
        <v>219</v>
      </c>
      <c r="B119" s="22" t="s">
        <v>117</v>
      </c>
      <c r="C119" s="22" t="s">
        <v>133</v>
      </c>
      <c r="D119" s="22" t="s">
        <v>72</v>
      </c>
      <c r="E119" s="22" t="s">
        <v>119</v>
      </c>
      <c r="F119" s="22" t="s">
        <v>126</v>
      </c>
      <c r="G119" s="22" t="s">
        <v>25</v>
      </c>
      <c r="H119" s="22" t="s">
        <v>220</v>
      </c>
      <c r="I119" s="22" t="s">
        <v>136</v>
      </c>
      <c r="J119" s="22" t="s">
        <v>127</v>
      </c>
      <c r="K119" s="22" t="s">
        <v>201</v>
      </c>
      <c r="L119" s="22" t="s">
        <v>120</v>
      </c>
      <c r="M119" s="22" t="s">
        <v>49</v>
      </c>
      <c r="N119" s="22" t="s">
        <v>156</v>
      </c>
      <c r="O119" s="22" t="s">
        <v>51</v>
      </c>
      <c r="P119" s="22" t="s">
        <v>122</v>
      </c>
      <c r="Q119" s="22" t="s">
        <v>29</v>
      </c>
      <c r="R119" s="23">
        <v>30571.360000000001</v>
      </c>
      <c r="S119" s="22" t="s">
        <v>30</v>
      </c>
      <c r="T119" s="24">
        <v>6.5881199473019202E-4</v>
      </c>
      <c r="U119" s="25">
        <v>13069.826604779035</v>
      </c>
      <c r="V119" s="25">
        <v>1725.2171118308327</v>
      </c>
      <c r="W119" s="25">
        <v>11344.609492948202</v>
      </c>
      <c r="X119" s="22" t="s">
        <v>31</v>
      </c>
    </row>
    <row r="120" spans="1:24" x14ac:dyDescent="0.3">
      <c r="A120" s="22" t="s">
        <v>219</v>
      </c>
      <c r="B120" s="22" t="s">
        <v>117</v>
      </c>
      <c r="C120" s="22" t="s">
        <v>169</v>
      </c>
      <c r="D120" s="22" t="s">
        <v>205</v>
      </c>
      <c r="E120" s="22" t="s">
        <v>119</v>
      </c>
      <c r="F120" s="22" t="s">
        <v>126</v>
      </c>
      <c r="G120" s="22" t="s">
        <v>25</v>
      </c>
      <c r="H120" s="22" t="s">
        <v>220</v>
      </c>
      <c r="I120" s="22" t="s">
        <v>136</v>
      </c>
      <c r="J120" s="22" t="s">
        <v>127</v>
      </c>
      <c r="K120" s="22" t="s">
        <v>201</v>
      </c>
      <c r="L120" s="22" t="s">
        <v>137</v>
      </c>
      <c r="M120" s="22" t="s">
        <v>33</v>
      </c>
      <c r="N120" s="22" t="s">
        <v>139</v>
      </c>
      <c r="O120" s="22" t="s">
        <v>34</v>
      </c>
      <c r="P120" s="22" t="s">
        <v>122</v>
      </c>
      <c r="Q120" s="22" t="s">
        <v>29</v>
      </c>
      <c r="R120" s="23">
        <v>91424.650000000009</v>
      </c>
      <c r="S120" s="22" t="s">
        <v>30</v>
      </c>
      <c r="T120" s="24">
        <v>1.9701987753900927E-3</v>
      </c>
      <c r="U120" s="25">
        <v>39085.743091004522</v>
      </c>
      <c r="V120" s="25">
        <v>5159.3180880125974</v>
      </c>
      <c r="W120" s="25">
        <v>33926.425002991928</v>
      </c>
      <c r="X120" s="22" t="s">
        <v>31</v>
      </c>
    </row>
    <row r="121" spans="1:24" x14ac:dyDescent="0.3">
      <c r="A121" s="22" t="s">
        <v>219</v>
      </c>
      <c r="B121" s="22" t="s">
        <v>117</v>
      </c>
      <c r="C121" s="22" t="s">
        <v>169</v>
      </c>
      <c r="D121" s="22" t="s">
        <v>205</v>
      </c>
      <c r="E121" s="22" t="s">
        <v>119</v>
      </c>
      <c r="F121" s="22" t="s">
        <v>126</v>
      </c>
      <c r="G121" s="22" t="s">
        <v>25</v>
      </c>
      <c r="H121" s="22" t="s">
        <v>220</v>
      </c>
      <c r="I121" s="22" t="s">
        <v>136</v>
      </c>
      <c r="J121" s="22" t="s">
        <v>35</v>
      </c>
      <c r="K121" s="22" t="s">
        <v>36</v>
      </c>
      <c r="L121" s="22" t="s">
        <v>137</v>
      </c>
      <c r="M121" s="22" t="s">
        <v>33</v>
      </c>
      <c r="N121" s="22" t="s">
        <v>139</v>
      </c>
      <c r="O121" s="22" t="s">
        <v>34</v>
      </c>
      <c r="P121" s="22" t="s">
        <v>122</v>
      </c>
      <c r="Q121" s="22" t="s">
        <v>29</v>
      </c>
      <c r="R121" s="23">
        <v>587.91999999999996</v>
      </c>
      <c r="S121" s="22" t="s">
        <v>30</v>
      </c>
      <c r="T121" s="24">
        <v>1.2669660359950439E-5</v>
      </c>
      <c r="U121" s="25">
        <v>251.34676564868852</v>
      </c>
      <c r="V121" s="25">
        <v>33.177773065626887</v>
      </c>
      <c r="W121" s="25">
        <v>218.16899258306162</v>
      </c>
      <c r="X121" s="22" t="s">
        <v>31</v>
      </c>
    </row>
    <row r="122" spans="1:24" x14ac:dyDescent="0.3">
      <c r="A122" s="22" t="s">
        <v>219</v>
      </c>
      <c r="B122" s="22" t="s">
        <v>117</v>
      </c>
      <c r="C122" s="22" t="s">
        <v>169</v>
      </c>
      <c r="D122" s="22" t="s">
        <v>205</v>
      </c>
      <c r="E122" s="22" t="s">
        <v>119</v>
      </c>
      <c r="F122" s="22" t="s">
        <v>126</v>
      </c>
      <c r="G122" s="22" t="s">
        <v>25</v>
      </c>
      <c r="H122" s="22" t="s">
        <v>220</v>
      </c>
      <c r="I122" s="22" t="s">
        <v>136</v>
      </c>
      <c r="J122" s="22" t="s">
        <v>127</v>
      </c>
      <c r="K122" s="22" t="s">
        <v>201</v>
      </c>
      <c r="L122" s="22" t="s">
        <v>131</v>
      </c>
      <c r="M122" s="22" t="s">
        <v>38</v>
      </c>
      <c r="N122" s="22" t="s">
        <v>132</v>
      </c>
      <c r="O122" s="22" t="s">
        <v>39</v>
      </c>
      <c r="P122" s="22" t="s">
        <v>122</v>
      </c>
      <c r="Q122" s="22" t="s">
        <v>29</v>
      </c>
      <c r="R122" s="23">
        <v>312937.08</v>
      </c>
      <c r="S122" s="22" t="s">
        <v>30</v>
      </c>
      <c r="T122" s="24">
        <v>6.7437857491404272E-3</v>
      </c>
      <c r="U122" s="25">
        <v>133786.43847725014</v>
      </c>
      <c r="V122" s="25">
        <v>17659.809878997017</v>
      </c>
      <c r="W122" s="25">
        <v>116126.62859825311</v>
      </c>
      <c r="X122" s="22" t="s">
        <v>31</v>
      </c>
    </row>
    <row r="123" spans="1:24" x14ac:dyDescent="0.3">
      <c r="A123" s="22" t="s">
        <v>219</v>
      </c>
      <c r="B123" s="22" t="s">
        <v>117</v>
      </c>
      <c r="C123" s="22" t="s">
        <v>166</v>
      </c>
      <c r="D123" s="22" t="s">
        <v>84</v>
      </c>
      <c r="E123" s="22" t="s">
        <v>119</v>
      </c>
      <c r="F123" s="22" t="s">
        <v>126</v>
      </c>
      <c r="G123" s="22" t="s">
        <v>25</v>
      </c>
      <c r="H123" s="22" t="s">
        <v>220</v>
      </c>
      <c r="I123" s="22" t="s">
        <v>136</v>
      </c>
      <c r="J123" s="22" t="s">
        <v>127</v>
      </c>
      <c r="K123" s="22" t="s">
        <v>201</v>
      </c>
      <c r="L123" s="22" t="s">
        <v>131</v>
      </c>
      <c r="M123" s="22" t="s">
        <v>38</v>
      </c>
      <c r="N123" s="22" t="s">
        <v>149</v>
      </c>
      <c r="O123" s="22" t="s">
        <v>54</v>
      </c>
      <c r="P123" s="22" t="s">
        <v>122</v>
      </c>
      <c r="Q123" s="22" t="s">
        <v>29</v>
      </c>
      <c r="R123" s="23">
        <v>157235.66</v>
      </c>
      <c r="S123" s="22" t="s">
        <v>30</v>
      </c>
      <c r="T123" s="24">
        <v>3.3884242901630244E-3</v>
      </c>
      <c r="U123" s="25">
        <v>67221.177346640485</v>
      </c>
      <c r="V123" s="25">
        <v>8873.1954097565449</v>
      </c>
      <c r="W123" s="25">
        <v>58347.981936883938</v>
      </c>
      <c r="X123" s="22" t="s">
        <v>31</v>
      </c>
    </row>
    <row r="124" spans="1:24" x14ac:dyDescent="0.3">
      <c r="A124" s="22" t="s">
        <v>219</v>
      </c>
      <c r="B124" s="22" t="s">
        <v>117</v>
      </c>
      <c r="C124" s="22" t="s">
        <v>166</v>
      </c>
      <c r="D124" s="22" t="s">
        <v>84</v>
      </c>
      <c r="E124" s="22" t="s">
        <v>119</v>
      </c>
      <c r="F124" s="22" t="s">
        <v>126</v>
      </c>
      <c r="G124" s="22" t="s">
        <v>25</v>
      </c>
      <c r="H124" s="22" t="s">
        <v>220</v>
      </c>
      <c r="I124" s="22" t="s">
        <v>136</v>
      </c>
      <c r="J124" s="22" t="s">
        <v>127</v>
      </c>
      <c r="K124" s="22" t="s">
        <v>201</v>
      </c>
      <c r="L124" s="22" t="s">
        <v>131</v>
      </c>
      <c r="M124" s="22" t="s">
        <v>38</v>
      </c>
      <c r="N124" s="22" t="s">
        <v>132</v>
      </c>
      <c r="O124" s="22" t="s">
        <v>39</v>
      </c>
      <c r="P124" s="22" t="s">
        <v>122</v>
      </c>
      <c r="Q124" s="22" t="s">
        <v>29</v>
      </c>
      <c r="R124" s="23">
        <v>650524.95000000007</v>
      </c>
      <c r="S124" s="22" t="s">
        <v>30</v>
      </c>
      <c r="T124" s="24">
        <v>1.4018795367012083E-2</v>
      </c>
      <c r="U124" s="25">
        <v>278111.54945617577</v>
      </c>
      <c r="V124" s="25">
        <v>36710.7245282152</v>
      </c>
      <c r="W124" s="25">
        <v>241400.82492796055</v>
      </c>
      <c r="X124" s="22" t="s">
        <v>31</v>
      </c>
    </row>
    <row r="125" spans="1:24" x14ac:dyDescent="0.3">
      <c r="A125" s="22" t="s">
        <v>219</v>
      </c>
      <c r="B125" s="22" t="s">
        <v>117</v>
      </c>
      <c r="C125" s="22" t="s">
        <v>118</v>
      </c>
      <c r="D125" s="22" t="s">
        <v>76</v>
      </c>
      <c r="E125" s="22" t="s">
        <v>119</v>
      </c>
      <c r="F125" s="22" t="s">
        <v>126</v>
      </c>
      <c r="G125" s="22" t="s">
        <v>25</v>
      </c>
      <c r="H125" s="22" t="s">
        <v>220</v>
      </c>
      <c r="I125" s="22" t="s">
        <v>136</v>
      </c>
      <c r="J125" s="22" t="s">
        <v>127</v>
      </c>
      <c r="K125" s="22" t="s">
        <v>201</v>
      </c>
      <c r="L125" s="22" t="s">
        <v>131</v>
      </c>
      <c r="M125" s="22" t="s">
        <v>38</v>
      </c>
      <c r="N125" s="22" t="s">
        <v>132</v>
      </c>
      <c r="O125" s="22" t="s">
        <v>39</v>
      </c>
      <c r="P125" s="22" t="s">
        <v>122</v>
      </c>
      <c r="Q125" s="22" t="s">
        <v>29</v>
      </c>
      <c r="R125" s="23">
        <v>102354.48</v>
      </c>
      <c r="S125" s="22" t="s">
        <v>30</v>
      </c>
      <c r="T125" s="24">
        <v>2.2057363211310044E-3</v>
      </c>
      <c r="U125" s="25">
        <v>43758.449274822044</v>
      </c>
      <c r="V125" s="25">
        <v>5776.11530427651</v>
      </c>
      <c r="W125" s="25">
        <v>37982.333970545536</v>
      </c>
      <c r="X125" s="22" t="s">
        <v>31</v>
      </c>
    </row>
    <row r="126" spans="1:24" x14ac:dyDescent="0.3">
      <c r="A126" s="22" t="s">
        <v>219</v>
      </c>
      <c r="B126" s="22" t="s">
        <v>117</v>
      </c>
      <c r="C126" s="22" t="s">
        <v>159</v>
      </c>
      <c r="D126" s="22" t="s">
        <v>75</v>
      </c>
      <c r="E126" s="22" t="s">
        <v>119</v>
      </c>
      <c r="F126" s="22" t="s">
        <v>126</v>
      </c>
      <c r="G126" s="22" t="s">
        <v>25</v>
      </c>
      <c r="H126" s="22" t="s">
        <v>220</v>
      </c>
      <c r="I126" s="22" t="s">
        <v>136</v>
      </c>
      <c r="J126" s="22" t="s">
        <v>127</v>
      </c>
      <c r="K126" s="22" t="s">
        <v>201</v>
      </c>
      <c r="L126" s="22" t="s">
        <v>137</v>
      </c>
      <c r="M126" s="22" t="s">
        <v>33</v>
      </c>
      <c r="N126" s="22" t="s">
        <v>139</v>
      </c>
      <c r="O126" s="22" t="s">
        <v>34</v>
      </c>
      <c r="P126" s="22" t="s">
        <v>122</v>
      </c>
      <c r="Q126" s="22" t="s">
        <v>29</v>
      </c>
      <c r="R126" s="23">
        <v>165005.31</v>
      </c>
      <c r="S126" s="22" t="s">
        <v>30</v>
      </c>
      <c r="T126" s="24">
        <v>3.555860040972129E-3</v>
      </c>
      <c r="U126" s="25">
        <v>70542.847638044637</v>
      </c>
      <c r="V126" s="25">
        <v>9311.6558882218924</v>
      </c>
      <c r="W126" s="25">
        <v>61231.191749822741</v>
      </c>
      <c r="X126" s="22" t="s">
        <v>31</v>
      </c>
    </row>
    <row r="127" spans="1:24" x14ac:dyDescent="0.3">
      <c r="A127" s="22" t="s">
        <v>219</v>
      </c>
      <c r="B127" s="22" t="s">
        <v>117</v>
      </c>
      <c r="C127" s="22" t="s">
        <v>166</v>
      </c>
      <c r="D127" s="22" t="s">
        <v>84</v>
      </c>
      <c r="E127" s="22" t="s">
        <v>119</v>
      </c>
      <c r="F127" s="22" t="s">
        <v>126</v>
      </c>
      <c r="G127" s="22" t="s">
        <v>25</v>
      </c>
      <c r="H127" s="22" t="s">
        <v>220</v>
      </c>
      <c r="I127" s="22" t="s">
        <v>136</v>
      </c>
      <c r="J127" s="22" t="s">
        <v>127</v>
      </c>
      <c r="K127" s="22" t="s">
        <v>201</v>
      </c>
      <c r="L127" s="22" t="s">
        <v>137</v>
      </c>
      <c r="M127" s="22" t="s">
        <v>33</v>
      </c>
      <c r="N127" s="22" t="s">
        <v>152</v>
      </c>
      <c r="O127" s="22" t="s">
        <v>40</v>
      </c>
      <c r="P127" s="22" t="s">
        <v>122</v>
      </c>
      <c r="Q127" s="22" t="s">
        <v>29</v>
      </c>
      <c r="R127" s="23">
        <v>71341.070000000007</v>
      </c>
      <c r="S127" s="22" t="s">
        <v>30</v>
      </c>
      <c r="T127" s="24">
        <v>1.5373981606603784E-3</v>
      </c>
      <c r="U127" s="25">
        <v>30499.638050103222</v>
      </c>
      <c r="V127" s="25">
        <v>4025.9522226136255</v>
      </c>
      <c r="W127" s="25">
        <v>26473.685827489597</v>
      </c>
      <c r="X127" s="22" t="s">
        <v>31</v>
      </c>
    </row>
    <row r="128" spans="1:24" x14ac:dyDescent="0.3">
      <c r="A128" s="22" t="s">
        <v>219</v>
      </c>
      <c r="B128" s="22" t="s">
        <v>117</v>
      </c>
      <c r="C128" s="22" t="s">
        <v>166</v>
      </c>
      <c r="D128" s="22" t="s">
        <v>84</v>
      </c>
      <c r="E128" s="22" t="s">
        <v>119</v>
      </c>
      <c r="F128" s="22" t="s">
        <v>126</v>
      </c>
      <c r="G128" s="22" t="s">
        <v>25</v>
      </c>
      <c r="H128" s="22" t="s">
        <v>220</v>
      </c>
      <c r="I128" s="22" t="s">
        <v>136</v>
      </c>
      <c r="J128" s="22" t="s">
        <v>127</v>
      </c>
      <c r="K128" s="22" t="s">
        <v>201</v>
      </c>
      <c r="L128" s="22" t="s">
        <v>137</v>
      </c>
      <c r="M128" s="22" t="s">
        <v>33</v>
      </c>
      <c r="N128" s="22" t="s">
        <v>139</v>
      </c>
      <c r="O128" s="22" t="s">
        <v>34</v>
      </c>
      <c r="P128" s="22" t="s">
        <v>122</v>
      </c>
      <c r="Q128" s="22" t="s">
        <v>29</v>
      </c>
      <c r="R128" s="23">
        <v>797904.68</v>
      </c>
      <c r="S128" s="22" t="s">
        <v>30</v>
      </c>
      <c r="T128" s="24">
        <v>1.7194824627865937E-2</v>
      </c>
      <c r="U128" s="25">
        <v>341119.13289895194</v>
      </c>
      <c r="V128" s="25">
        <v>45027.725542661661</v>
      </c>
      <c r="W128" s="25">
        <v>296091.40735629026</v>
      </c>
      <c r="X128" s="22" t="s">
        <v>31</v>
      </c>
    </row>
    <row r="129" spans="1:24" x14ac:dyDescent="0.3">
      <c r="A129" s="22" t="s">
        <v>219</v>
      </c>
      <c r="B129" s="22" t="s">
        <v>117</v>
      </c>
      <c r="C129" s="22" t="s">
        <v>174</v>
      </c>
      <c r="D129" s="22" t="s">
        <v>79</v>
      </c>
      <c r="E129" s="22" t="s">
        <v>119</v>
      </c>
      <c r="F129" s="22" t="s">
        <v>126</v>
      </c>
      <c r="G129" s="22" t="s">
        <v>25</v>
      </c>
      <c r="H129" s="22" t="s">
        <v>220</v>
      </c>
      <c r="I129" s="22" t="s">
        <v>136</v>
      </c>
      <c r="J129" s="22" t="s">
        <v>127</v>
      </c>
      <c r="K129" s="22" t="s">
        <v>201</v>
      </c>
      <c r="L129" s="22" t="s">
        <v>137</v>
      </c>
      <c r="M129" s="22" t="s">
        <v>33</v>
      </c>
      <c r="N129" s="22" t="s">
        <v>138</v>
      </c>
      <c r="O129" s="22" t="s">
        <v>41</v>
      </c>
      <c r="P129" s="22" t="s">
        <v>122</v>
      </c>
      <c r="Q129" s="22" t="s">
        <v>29</v>
      </c>
      <c r="R129" s="23">
        <v>98340.790000000008</v>
      </c>
      <c r="S129" s="22" t="s">
        <v>30</v>
      </c>
      <c r="T129" s="24">
        <v>2.1192414084045632E-3</v>
      </c>
      <c r="U129" s="25">
        <v>42042.521938081532</v>
      </c>
      <c r="V129" s="25">
        <v>5549.6128958267627</v>
      </c>
      <c r="W129" s="25">
        <v>36492.909042254767</v>
      </c>
      <c r="X129" s="22" t="s">
        <v>31</v>
      </c>
    </row>
    <row r="130" spans="1:24" x14ac:dyDescent="0.3">
      <c r="A130" s="22" t="s">
        <v>219</v>
      </c>
      <c r="B130" s="22" t="s">
        <v>117</v>
      </c>
      <c r="C130" s="22" t="s">
        <v>133</v>
      </c>
      <c r="D130" s="22" t="s">
        <v>72</v>
      </c>
      <c r="E130" s="22" t="s">
        <v>119</v>
      </c>
      <c r="F130" s="22" t="s">
        <v>126</v>
      </c>
      <c r="G130" s="22" t="s">
        <v>25</v>
      </c>
      <c r="H130" s="22" t="s">
        <v>220</v>
      </c>
      <c r="I130" s="22" t="s">
        <v>136</v>
      </c>
      <c r="J130" s="22" t="s">
        <v>127</v>
      </c>
      <c r="K130" s="22" t="s">
        <v>201</v>
      </c>
      <c r="L130" s="22" t="s">
        <v>131</v>
      </c>
      <c r="M130" s="22" t="s">
        <v>38</v>
      </c>
      <c r="N130" s="22" t="s">
        <v>132</v>
      </c>
      <c r="O130" s="22" t="s">
        <v>39</v>
      </c>
      <c r="P130" s="22" t="s">
        <v>122</v>
      </c>
      <c r="Q130" s="22" t="s">
        <v>29</v>
      </c>
      <c r="R130" s="23">
        <v>434349.87</v>
      </c>
      <c r="S130" s="22" t="s">
        <v>30</v>
      </c>
      <c r="T130" s="24">
        <v>9.3602281437757291E-3</v>
      </c>
      <c r="U130" s="25">
        <v>185692.67074504751</v>
      </c>
      <c r="V130" s="25">
        <v>24511.432538346271</v>
      </c>
      <c r="W130" s="25">
        <v>161181.23820670124</v>
      </c>
      <c r="X130" s="22" t="s">
        <v>31</v>
      </c>
    </row>
    <row r="131" spans="1:24" x14ac:dyDescent="0.3">
      <c r="A131" s="22" t="s">
        <v>219</v>
      </c>
      <c r="B131" s="22" t="s">
        <v>117</v>
      </c>
      <c r="C131" s="22" t="s">
        <v>151</v>
      </c>
      <c r="D131" s="22" t="s">
        <v>204</v>
      </c>
      <c r="E131" s="22" t="s">
        <v>119</v>
      </c>
      <c r="F131" s="22" t="s">
        <v>126</v>
      </c>
      <c r="G131" s="22" t="s">
        <v>25</v>
      </c>
      <c r="H131" s="22" t="s">
        <v>220</v>
      </c>
      <c r="I131" s="22" t="s">
        <v>136</v>
      </c>
      <c r="J131" s="22" t="s">
        <v>55</v>
      </c>
      <c r="K131" s="22" t="s">
        <v>56</v>
      </c>
      <c r="L131" s="22" t="s">
        <v>124</v>
      </c>
      <c r="M131" s="22" t="s">
        <v>57</v>
      </c>
      <c r="N131" s="22" t="s">
        <v>167</v>
      </c>
      <c r="O131" s="22" t="s">
        <v>58</v>
      </c>
      <c r="P131" s="22" t="s">
        <v>122</v>
      </c>
      <c r="Q131" s="22" t="s">
        <v>29</v>
      </c>
      <c r="R131" s="23">
        <v>700.47</v>
      </c>
      <c r="S131" s="22" t="s">
        <v>30</v>
      </c>
      <c r="T131" s="24">
        <v>1.5095109865856725E-5</v>
      </c>
      <c r="U131" s="25">
        <v>299.46398988627175</v>
      </c>
      <c r="V131" s="25">
        <v>39.529246664987873</v>
      </c>
      <c r="W131" s="25">
        <v>259.9347432212839</v>
      </c>
      <c r="X131" s="22" t="s">
        <v>31</v>
      </c>
    </row>
    <row r="132" spans="1:24" x14ac:dyDescent="0.3">
      <c r="A132" s="22" t="s">
        <v>219</v>
      </c>
      <c r="B132" s="22" t="s">
        <v>117</v>
      </c>
      <c r="C132" s="22" t="s">
        <v>151</v>
      </c>
      <c r="D132" s="22" t="s">
        <v>204</v>
      </c>
      <c r="E132" s="22" t="s">
        <v>119</v>
      </c>
      <c r="F132" s="22" t="s">
        <v>126</v>
      </c>
      <c r="G132" s="22" t="s">
        <v>25</v>
      </c>
      <c r="H132" s="22" t="s">
        <v>220</v>
      </c>
      <c r="I132" s="22" t="s">
        <v>136</v>
      </c>
      <c r="J132" s="22" t="s">
        <v>127</v>
      </c>
      <c r="K132" s="22" t="s">
        <v>201</v>
      </c>
      <c r="L132" s="22" t="s">
        <v>128</v>
      </c>
      <c r="M132" s="22" t="s">
        <v>27</v>
      </c>
      <c r="N132" s="22" t="s">
        <v>144</v>
      </c>
      <c r="O132" s="22" t="s">
        <v>28</v>
      </c>
      <c r="P132" s="22" t="s">
        <v>122</v>
      </c>
      <c r="Q132" s="22" t="s">
        <v>29</v>
      </c>
      <c r="R132" s="23">
        <v>25770.62</v>
      </c>
      <c r="S132" s="22" t="s">
        <v>30</v>
      </c>
      <c r="T132" s="24">
        <v>5.5535617544112464E-4</v>
      </c>
      <c r="U132" s="25">
        <v>11017.420713296717</v>
      </c>
      <c r="V132" s="25">
        <v>1454.2995341551666</v>
      </c>
      <c r="W132" s="25">
        <v>9563.1211791415499</v>
      </c>
      <c r="X132" s="22" t="s">
        <v>31</v>
      </c>
    </row>
    <row r="133" spans="1:24" x14ac:dyDescent="0.3">
      <c r="A133" s="22" t="s">
        <v>219</v>
      </c>
      <c r="B133" s="22" t="s">
        <v>117</v>
      </c>
      <c r="C133" s="22" t="s">
        <v>164</v>
      </c>
      <c r="D133" s="22" t="s">
        <v>68</v>
      </c>
      <c r="E133" s="22" t="s">
        <v>119</v>
      </c>
      <c r="F133" s="22" t="s">
        <v>126</v>
      </c>
      <c r="G133" s="22" t="s">
        <v>25</v>
      </c>
      <c r="H133" s="22" t="s">
        <v>220</v>
      </c>
      <c r="I133" s="22" t="s">
        <v>136</v>
      </c>
      <c r="J133" s="22" t="s">
        <v>127</v>
      </c>
      <c r="K133" s="22" t="s">
        <v>201</v>
      </c>
      <c r="L133" s="22" t="s">
        <v>120</v>
      </c>
      <c r="M133" s="22" t="s">
        <v>49</v>
      </c>
      <c r="N133" s="22" t="s">
        <v>156</v>
      </c>
      <c r="O133" s="22" t="s">
        <v>51</v>
      </c>
      <c r="P133" s="22" t="s">
        <v>122</v>
      </c>
      <c r="Q133" s="22" t="s">
        <v>29</v>
      </c>
      <c r="R133" s="23">
        <v>136453.47</v>
      </c>
      <c r="S133" s="22" t="s">
        <v>30</v>
      </c>
      <c r="T133" s="24">
        <v>2.940568648517973E-3</v>
      </c>
      <c r="U133" s="25">
        <v>58336.40350054489</v>
      </c>
      <c r="V133" s="25">
        <v>7700.4052620719258</v>
      </c>
      <c r="W133" s="25">
        <v>50635.998238472966</v>
      </c>
      <c r="X133" s="22" t="s">
        <v>31</v>
      </c>
    </row>
    <row r="134" spans="1:24" x14ac:dyDescent="0.3">
      <c r="A134" s="22" t="s">
        <v>219</v>
      </c>
      <c r="B134" s="22" t="s">
        <v>117</v>
      </c>
      <c r="C134" s="22" t="s">
        <v>164</v>
      </c>
      <c r="D134" s="22" t="s">
        <v>68</v>
      </c>
      <c r="E134" s="22" t="s">
        <v>119</v>
      </c>
      <c r="F134" s="22" t="s">
        <v>126</v>
      </c>
      <c r="G134" s="22" t="s">
        <v>25</v>
      </c>
      <c r="H134" s="22" t="s">
        <v>220</v>
      </c>
      <c r="I134" s="22" t="s">
        <v>136</v>
      </c>
      <c r="J134" s="22" t="s">
        <v>127</v>
      </c>
      <c r="K134" s="22" t="s">
        <v>201</v>
      </c>
      <c r="L134" s="22" t="s">
        <v>120</v>
      </c>
      <c r="M134" s="22" t="s">
        <v>49</v>
      </c>
      <c r="N134" s="22" t="s">
        <v>145</v>
      </c>
      <c r="O134" s="22" t="s">
        <v>50</v>
      </c>
      <c r="P134" s="22" t="s">
        <v>122</v>
      </c>
      <c r="Q134" s="22" t="s">
        <v>29</v>
      </c>
      <c r="R134" s="23">
        <v>163028.69</v>
      </c>
      <c r="S134" s="22" t="s">
        <v>30</v>
      </c>
      <c r="T134" s="24">
        <v>3.5132639325548523E-3</v>
      </c>
      <c r="U134" s="25">
        <v>69697.805720918986</v>
      </c>
      <c r="V134" s="25">
        <v>9200.1103551613069</v>
      </c>
      <c r="W134" s="25">
        <v>60497.695365757681</v>
      </c>
      <c r="X134" s="22" t="s">
        <v>31</v>
      </c>
    </row>
    <row r="135" spans="1:24" x14ac:dyDescent="0.3">
      <c r="A135" s="22" t="s">
        <v>219</v>
      </c>
      <c r="B135" s="22" t="s">
        <v>117</v>
      </c>
      <c r="C135" s="22" t="s">
        <v>164</v>
      </c>
      <c r="D135" s="22" t="s">
        <v>68</v>
      </c>
      <c r="E135" s="22" t="s">
        <v>119</v>
      </c>
      <c r="F135" s="22" t="s">
        <v>126</v>
      </c>
      <c r="G135" s="22" t="s">
        <v>25</v>
      </c>
      <c r="H135" s="22" t="s">
        <v>220</v>
      </c>
      <c r="I135" s="22" t="s">
        <v>136</v>
      </c>
      <c r="J135" s="22" t="s">
        <v>127</v>
      </c>
      <c r="K135" s="22" t="s">
        <v>201</v>
      </c>
      <c r="L135" s="22" t="s">
        <v>120</v>
      </c>
      <c r="M135" s="22" t="s">
        <v>49</v>
      </c>
      <c r="N135" s="22" t="s">
        <v>163</v>
      </c>
      <c r="O135" s="22" t="s">
        <v>64</v>
      </c>
      <c r="P135" s="22" t="s">
        <v>122</v>
      </c>
      <c r="Q135" s="22" t="s">
        <v>29</v>
      </c>
      <c r="R135" s="23">
        <v>92886.21</v>
      </c>
      <c r="S135" s="22" t="s">
        <v>30</v>
      </c>
      <c r="T135" s="24">
        <v>2.001695354509172E-3</v>
      </c>
      <c r="U135" s="25">
        <v>39710.587251437057</v>
      </c>
      <c r="V135" s="25">
        <v>5241.7975171896915</v>
      </c>
      <c r="W135" s="25">
        <v>34468.789734247366</v>
      </c>
      <c r="X135" s="22" t="s">
        <v>31</v>
      </c>
    </row>
    <row r="136" spans="1:24" x14ac:dyDescent="0.3">
      <c r="A136" s="22" t="s">
        <v>219</v>
      </c>
      <c r="B136" s="22" t="s">
        <v>117</v>
      </c>
      <c r="C136" s="22" t="s">
        <v>151</v>
      </c>
      <c r="D136" s="22" t="s">
        <v>204</v>
      </c>
      <c r="E136" s="22" t="s">
        <v>119</v>
      </c>
      <c r="F136" s="22" t="s">
        <v>126</v>
      </c>
      <c r="G136" s="22" t="s">
        <v>25</v>
      </c>
      <c r="H136" s="22" t="s">
        <v>220</v>
      </c>
      <c r="I136" s="22" t="s">
        <v>136</v>
      </c>
      <c r="J136" s="22" t="s">
        <v>127</v>
      </c>
      <c r="K136" s="22" t="s">
        <v>201</v>
      </c>
      <c r="L136" s="22" t="s">
        <v>137</v>
      </c>
      <c r="M136" s="22" t="s">
        <v>33</v>
      </c>
      <c r="N136" s="22" t="s">
        <v>139</v>
      </c>
      <c r="O136" s="22" t="s">
        <v>34</v>
      </c>
      <c r="P136" s="22" t="s">
        <v>122</v>
      </c>
      <c r="Q136" s="22" t="s">
        <v>29</v>
      </c>
      <c r="R136" s="23">
        <v>1817389.53</v>
      </c>
      <c r="S136" s="22" t="s">
        <v>30</v>
      </c>
      <c r="T136" s="24">
        <v>3.9164696024680166E-2</v>
      </c>
      <c r="U136" s="25">
        <v>776967.92129760887</v>
      </c>
      <c r="V136" s="25">
        <v>102559.76561128438</v>
      </c>
      <c r="W136" s="25">
        <v>674408.15568632446</v>
      </c>
      <c r="X136" s="22" t="s">
        <v>31</v>
      </c>
    </row>
    <row r="137" spans="1:24" x14ac:dyDescent="0.3">
      <c r="A137" s="22" t="s">
        <v>219</v>
      </c>
      <c r="B137" s="22" t="s">
        <v>117</v>
      </c>
      <c r="C137" s="22" t="s">
        <v>151</v>
      </c>
      <c r="D137" s="22" t="s">
        <v>204</v>
      </c>
      <c r="E137" s="22" t="s">
        <v>119</v>
      </c>
      <c r="F137" s="22" t="s">
        <v>126</v>
      </c>
      <c r="G137" s="22" t="s">
        <v>25</v>
      </c>
      <c r="H137" s="22" t="s">
        <v>220</v>
      </c>
      <c r="I137" s="22" t="s">
        <v>136</v>
      </c>
      <c r="J137" s="22" t="s">
        <v>35</v>
      </c>
      <c r="K137" s="22" t="s">
        <v>36</v>
      </c>
      <c r="L137" s="22" t="s">
        <v>137</v>
      </c>
      <c r="M137" s="22" t="s">
        <v>33</v>
      </c>
      <c r="N137" s="22" t="s">
        <v>139</v>
      </c>
      <c r="O137" s="22" t="s">
        <v>34</v>
      </c>
      <c r="P137" s="22" t="s">
        <v>122</v>
      </c>
      <c r="Q137" s="22" t="s">
        <v>29</v>
      </c>
      <c r="R137" s="23">
        <v>1874.76</v>
      </c>
      <c r="S137" s="22" t="s">
        <v>30</v>
      </c>
      <c r="T137" s="24">
        <v>4.0401028126991237E-5</v>
      </c>
      <c r="U137" s="25">
        <v>801.49486727366877</v>
      </c>
      <c r="V137" s="25">
        <v>105.79732248012428</v>
      </c>
      <c r="W137" s="25">
        <v>695.69754479354447</v>
      </c>
      <c r="X137" s="22" t="s">
        <v>31</v>
      </c>
    </row>
    <row r="138" spans="1:24" x14ac:dyDescent="0.3">
      <c r="A138" s="22" t="s">
        <v>219</v>
      </c>
      <c r="B138" s="22" t="s">
        <v>117</v>
      </c>
      <c r="C138" s="22" t="s">
        <v>151</v>
      </c>
      <c r="D138" s="22" t="s">
        <v>204</v>
      </c>
      <c r="E138" s="22" t="s">
        <v>119</v>
      </c>
      <c r="F138" s="22" t="s">
        <v>126</v>
      </c>
      <c r="G138" s="22" t="s">
        <v>25</v>
      </c>
      <c r="H138" s="22" t="s">
        <v>220</v>
      </c>
      <c r="I138" s="22" t="s">
        <v>136</v>
      </c>
      <c r="J138" s="22" t="s">
        <v>127</v>
      </c>
      <c r="K138" s="22" t="s">
        <v>201</v>
      </c>
      <c r="L138" s="22" t="s">
        <v>137</v>
      </c>
      <c r="M138" s="22" t="s">
        <v>33</v>
      </c>
      <c r="N138" s="22" t="s">
        <v>152</v>
      </c>
      <c r="O138" s="22" t="s">
        <v>40</v>
      </c>
      <c r="P138" s="22" t="s">
        <v>122</v>
      </c>
      <c r="Q138" s="22" t="s">
        <v>29</v>
      </c>
      <c r="R138" s="23">
        <v>88914.66</v>
      </c>
      <c r="S138" s="22" t="s">
        <v>30</v>
      </c>
      <c r="T138" s="24">
        <v>1.9161085576617075E-3</v>
      </c>
      <c r="U138" s="25">
        <v>38012.675550674961</v>
      </c>
      <c r="V138" s="25">
        <v>5017.6731726890948</v>
      </c>
      <c r="W138" s="25">
        <v>32995.002377985867</v>
      </c>
      <c r="X138" s="22" t="s">
        <v>31</v>
      </c>
    </row>
    <row r="139" spans="1:24" x14ac:dyDescent="0.3">
      <c r="A139" s="22" t="s">
        <v>219</v>
      </c>
      <c r="B139" s="22" t="s">
        <v>117</v>
      </c>
      <c r="C139" s="22" t="s">
        <v>151</v>
      </c>
      <c r="D139" s="22" t="s">
        <v>204</v>
      </c>
      <c r="E139" s="22" t="s">
        <v>119</v>
      </c>
      <c r="F139" s="22" t="s">
        <v>126</v>
      </c>
      <c r="G139" s="22" t="s">
        <v>25</v>
      </c>
      <c r="H139" s="22" t="s">
        <v>220</v>
      </c>
      <c r="I139" s="22" t="s">
        <v>136</v>
      </c>
      <c r="J139" s="22" t="s">
        <v>55</v>
      </c>
      <c r="K139" s="22" t="s">
        <v>56</v>
      </c>
      <c r="L139" s="22" t="s">
        <v>137</v>
      </c>
      <c r="M139" s="22" t="s">
        <v>33</v>
      </c>
      <c r="N139" s="22" t="s">
        <v>152</v>
      </c>
      <c r="O139" s="22" t="s">
        <v>40</v>
      </c>
      <c r="P139" s="22" t="s">
        <v>122</v>
      </c>
      <c r="Q139" s="22" t="s">
        <v>29</v>
      </c>
      <c r="R139" s="23">
        <v>28020.34</v>
      </c>
      <c r="S139" s="22" t="s">
        <v>30</v>
      </c>
      <c r="T139" s="24">
        <v>6.0383758159330138E-4</v>
      </c>
      <c r="U139" s="25">
        <v>11979.217974174333</v>
      </c>
      <c r="V139" s="25">
        <v>1581.2567725910121</v>
      </c>
      <c r="W139" s="25">
        <v>10397.961201583321</v>
      </c>
      <c r="X139" s="22" t="s">
        <v>31</v>
      </c>
    </row>
    <row r="140" spans="1:24" x14ac:dyDescent="0.3">
      <c r="A140" s="22" t="s">
        <v>219</v>
      </c>
      <c r="B140" s="22" t="s">
        <v>117</v>
      </c>
      <c r="C140" s="22" t="s">
        <v>151</v>
      </c>
      <c r="D140" s="22" t="s">
        <v>204</v>
      </c>
      <c r="E140" s="22" t="s">
        <v>119</v>
      </c>
      <c r="F140" s="22" t="s">
        <v>126</v>
      </c>
      <c r="G140" s="22" t="s">
        <v>25</v>
      </c>
      <c r="H140" s="22" t="s">
        <v>220</v>
      </c>
      <c r="I140" s="22" t="s">
        <v>136</v>
      </c>
      <c r="J140" s="22" t="s">
        <v>127</v>
      </c>
      <c r="K140" s="22" t="s">
        <v>201</v>
      </c>
      <c r="L140" s="22" t="s">
        <v>131</v>
      </c>
      <c r="M140" s="22" t="s">
        <v>38</v>
      </c>
      <c r="N140" s="22" t="s">
        <v>132</v>
      </c>
      <c r="O140" s="22" t="s">
        <v>39</v>
      </c>
      <c r="P140" s="22" t="s">
        <v>122</v>
      </c>
      <c r="Q140" s="22" t="s">
        <v>29</v>
      </c>
      <c r="R140" s="23">
        <v>433190.97000000003</v>
      </c>
      <c r="S140" s="22" t="s">
        <v>30</v>
      </c>
      <c r="T140" s="24">
        <v>9.3352538796051855E-3</v>
      </c>
      <c r="U140" s="25">
        <v>185197.21937970823</v>
      </c>
      <c r="V140" s="25">
        <v>24446.032958121486</v>
      </c>
      <c r="W140" s="25">
        <v>160751.18642158675</v>
      </c>
      <c r="X140" s="22" t="s">
        <v>31</v>
      </c>
    </row>
    <row r="141" spans="1:24" x14ac:dyDescent="0.3">
      <c r="A141" s="22" t="s">
        <v>219</v>
      </c>
      <c r="B141" s="22" t="s">
        <v>117</v>
      </c>
      <c r="C141" s="22" t="s">
        <v>151</v>
      </c>
      <c r="D141" s="22" t="s">
        <v>204</v>
      </c>
      <c r="E141" s="22" t="s">
        <v>119</v>
      </c>
      <c r="F141" s="22" t="s">
        <v>126</v>
      </c>
      <c r="G141" s="22" t="s">
        <v>25</v>
      </c>
      <c r="H141" s="22" t="s">
        <v>220</v>
      </c>
      <c r="I141" s="22" t="s">
        <v>136</v>
      </c>
      <c r="J141" s="22" t="s">
        <v>127</v>
      </c>
      <c r="K141" s="22" t="s">
        <v>201</v>
      </c>
      <c r="L141" s="22" t="s">
        <v>131</v>
      </c>
      <c r="M141" s="22" t="s">
        <v>38</v>
      </c>
      <c r="N141" s="22" t="s">
        <v>147</v>
      </c>
      <c r="O141" s="22" t="s">
        <v>52</v>
      </c>
      <c r="P141" s="22" t="s">
        <v>122</v>
      </c>
      <c r="Q141" s="22" t="s">
        <v>29</v>
      </c>
      <c r="R141" s="23">
        <v>1718.07</v>
      </c>
      <c r="S141" s="22" t="s">
        <v>30</v>
      </c>
      <c r="T141" s="24">
        <v>3.7024362795312377E-5</v>
      </c>
      <c r="U141" s="25">
        <v>734.50696975446033</v>
      </c>
      <c r="V141" s="25">
        <v>96.954920007588768</v>
      </c>
      <c r="W141" s="25">
        <v>637.5520497468716</v>
      </c>
      <c r="X141" s="22" t="s">
        <v>31</v>
      </c>
    </row>
    <row r="142" spans="1:24" x14ac:dyDescent="0.3">
      <c r="A142" s="22" t="s">
        <v>219</v>
      </c>
      <c r="B142" s="22" t="s">
        <v>117</v>
      </c>
      <c r="C142" s="22" t="s">
        <v>151</v>
      </c>
      <c r="D142" s="22" t="s">
        <v>204</v>
      </c>
      <c r="E142" s="22" t="s">
        <v>119</v>
      </c>
      <c r="F142" s="22" t="s">
        <v>126</v>
      </c>
      <c r="G142" s="22" t="s">
        <v>25</v>
      </c>
      <c r="H142" s="22" t="s">
        <v>220</v>
      </c>
      <c r="I142" s="22" t="s">
        <v>136</v>
      </c>
      <c r="J142" s="22" t="s">
        <v>55</v>
      </c>
      <c r="K142" s="22" t="s">
        <v>56</v>
      </c>
      <c r="L142" s="22" t="s">
        <v>131</v>
      </c>
      <c r="M142" s="22" t="s">
        <v>38</v>
      </c>
      <c r="N142" s="22" t="s">
        <v>148</v>
      </c>
      <c r="O142" s="22" t="s">
        <v>53</v>
      </c>
      <c r="P142" s="22" t="s">
        <v>122</v>
      </c>
      <c r="Q142" s="22" t="s">
        <v>29</v>
      </c>
      <c r="R142" s="23">
        <v>6304.6</v>
      </c>
      <c r="S142" s="22" t="s">
        <v>30</v>
      </c>
      <c r="T142" s="24">
        <v>1.3586396228286766E-4</v>
      </c>
      <c r="U142" s="25">
        <v>2695.3340908775376</v>
      </c>
      <c r="V142" s="25">
        <v>355.78409999583499</v>
      </c>
      <c r="W142" s="25">
        <v>2339.5499908817028</v>
      </c>
      <c r="X142" s="22" t="s">
        <v>31</v>
      </c>
    </row>
    <row r="143" spans="1:24" x14ac:dyDescent="0.3">
      <c r="A143" s="22" t="s">
        <v>219</v>
      </c>
      <c r="B143" s="22" t="s">
        <v>117</v>
      </c>
      <c r="C143" s="22" t="s">
        <v>164</v>
      </c>
      <c r="D143" s="22" t="s">
        <v>68</v>
      </c>
      <c r="E143" s="22" t="s">
        <v>119</v>
      </c>
      <c r="F143" s="22" t="s">
        <v>126</v>
      </c>
      <c r="G143" s="22" t="s">
        <v>25</v>
      </c>
      <c r="H143" s="22" t="s">
        <v>220</v>
      </c>
      <c r="I143" s="22" t="s">
        <v>136</v>
      </c>
      <c r="J143" s="22" t="s">
        <v>127</v>
      </c>
      <c r="K143" s="22" t="s">
        <v>201</v>
      </c>
      <c r="L143" s="22" t="s">
        <v>124</v>
      </c>
      <c r="M143" s="22" t="s">
        <v>57</v>
      </c>
      <c r="N143" s="22" t="s">
        <v>168</v>
      </c>
      <c r="O143" s="22" t="s">
        <v>69</v>
      </c>
      <c r="P143" s="22" t="s">
        <v>122</v>
      </c>
      <c r="Q143" s="22" t="s">
        <v>29</v>
      </c>
      <c r="R143" s="23">
        <v>124057.03</v>
      </c>
      <c r="S143" s="22" t="s">
        <v>30</v>
      </c>
      <c r="T143" s="24">
        <v>2.673425696292323E-3</v>
      </c>
      <c r="U143" s="25">
        <v>53036.694187104236</v>
      </c>
      <c r="V143" s="25">
        <v>7000.8436326977599</v>
      </c>
      <c r="W143" s="25">
        <v>46035.850554406476</v>
      </c>
      <c r="X143" s="22" t="s">
        <v>31</v>
      </c>
    </row>
    <row r="144" spans="1:24" x14ac:dyDescent="0.3">
      <c r="A144" s="22" t="s">
        <v>219</v>
      </c>
      <c r="B144" s="22" t="s">
        <v>117</v>
      </c>
      <c r="C144" s="22" t="s">
        <v>164</v>
      </c>
      <c r="D144" s="22" t="s">
        <v>68</v>
      </c>
      <c r="E144" s="22" t="s">
        <v>119</v>
      </c>
      <c r="F144" s="22" t="s">
        <v>126</v>
      </c>
      <c r="G144" s="22" t="s">
        <v>25</v>
      </c>
      <c r="H144" s="22" t="s">
        <v>220</v>
      </c>
      <c r="I144" s="22" t="s">
        <v>136</v>
      </c>
      <c r="J144" s="22" t="s">
        <v>127</v>
      </c>
      <c r="K144" s="22" t="s">
        <v>201</v>
      </c>
      <c r="L144" s="22" t="s">
        <v>137</v>
      </c>
      <c r="M144" s="22" t="s">
        <v>33</v>
      </c>
      <c r="N144" s="22" t="s">
        <v>152</v>
      </c>
      <c r="O144" s="22" t="s">
        <v>40</v>
      </c>
      <c r="P144" s="22" t="s">
        <v>122</v>
      </c>
      <c r="Q144" s="22" t="s">
        <v>29</v>
      </c>
      <c r="R144" s="23">
        <v>1086657.82</v>
      </c>
      <c r="S144" s="22" t="s">
        <v>30</v>
      </c>
      <c r="T144" s="24">
        <v>2.3417447113355836E-2</v>
      </c>
      <c r="U144" s="25">
        <v>464566.48595702613</v>
      </c>
      <c r="V144" s="25">
        <v>61322.776146327451</v>
      </c>
      <c r="W144" s="25">
        <v>403243.7098106987</v>
      </c>
      <c r="X144" s="22" t="s">
        <v>31</v>
      </c>
    </row>
    <row r="145" spans="1:24" x14ac:dyDescent="0.3">
      <c r="A145" s="22" t="s">
        <v>219</v>
      </c>
      <c r="B145" s="22" t="s">
        <v>117</v>
      </c>
      <c r="C145" s="22" t="s">
        <v>164</v>
      </c>
      <c r="D145" s="22" t="s">
        <v>68</v>
      </c>
      <c r="E145" s="22" t="s">
        <v>119</v>
      </c>
      <c r="F145" s="22" t="s">
        <v>126</v>
      </c>
      <c r="G145" s="22" t="s">
        <v>25</v>
      </c>
      <c r="H145" s="22" t="s">
        <v>220</v>
      </c>
      <c r="I145" s="22" t="s">
        <v>136</v>
      </c>
      <c r="J145" s="22" t="s">
        <v>127</v>
      </c>
      <c r="K145" s="22" t="s">
        <v>201</v>
      </c>
      <c r="L145" s="22" t="s">
        <v>120</v>
      </c>
      <c r="M145" s="22" t="s">
        <v>49</v>
      </c>
      <c r="N145" s="22" t="s">
        <v>157</v>
      </c>
      <c r="O145" s="22" t="s">
        <v>73</v>
      </c>
      <c r="P145" s="22" t="s">
        <v>122</v>
      </c>
      <c r="Q145" s="22" t="s">
        <v>29</v>
      </c>
      <c r="R145" s="23">
        <v>359443.63</v>
      </c>
      <c r="S145" s="22" t="s">
        <v>30</v>
      </c>
      <c r="T145" s="24">
        <v>7.7460006644572274E-3</v>
      </c>
      <c r="U145" s="25">
        <v>153668.85602381942</v>
      </c>
      <c r="V145" s="25">
        <v>20284.288995144165</v>
      </c>
      <c r="W145" s="25">
        <v>133384.56702867526</v>
      </c>
      <c r="X145" s="22" t="s">
        <v>31</v>
      </c>
    </row>
    <row r="146" spans="1:24" x14ac:dyDescent="0.3">
      <c r="A146" s="22" t="s">
        <v>219</v>
      </c>
      <c r="B146" s="22" t="s">
        <v>117</v>
      </c>
      <c r="C146" s="22" t="s">
        <v>151</v>
      </c>
      <c r="D146" s="22" t="s">
        <v>204</v>
      </c>
      <c r="E146" s="22" t="s">
        <v>119</v>
      </c>
      <c r="F146" s="22" t="s">
        <v>126</v>
      </c>
      <c r="G146" s="22" t="s">
        <v>25</v>
      </c>
      <c r="H146" s="22" t="s">
        <v>220</v>
      </c>
      <c r="I146" s="22" t="s">
        <v>136</v>
      </c>
      <c r="J146" s="22" t="s">
        <v>127</v>
      </c>
      <c r="K146" s="22" t="s">
        <v>201</v>
      </c>
      <c r="L146" s="22" t="s">
        <v>128</v>
      </c>
      <c r="M146" s="22" t="s">
        <v>27</v>
      </c>
      <c r="N146" s="22" t="s">
        <v>150</v>
      </c>
      <c r="O146" s="22" t="s">
        <v>61</v>
      </c>
      <c r="P146" s="22" t="s">
        <v>122</v>
      </c>
      <c r="Q146" s="22" t="s">
        <v>29</v>
      </c>
      <c r="R146" s="23">
        <v>39515.11</v>
      </c>
      <c r="S146" s="22" t="s">
        <v>30</v>
      </c>
      <c r="T146" s="24">
        <v>8.5154956930548595E-4</v>
      </c>
      <c r="U146" s="25">
        <v>16893.446545026789</v>
      </c>
      <c r="V146" s="25">
        <v>2229.9349439435364</v>
      </c>
      <c r="W146" s="25">
        <v>14663.511601083253</v>
      </c>
      <c r="X146" s="22" t="s">
        <v>31</v>
      </c>
    </row>
    <row r="147" spans="1:24" x14ac:dyDescent="0.3">
      <c r="A147" s="22" t="s">
        <v>219</v>
      </c>
      <c r="B147" s="22" t="s">
        <v>117</v>
      </c>
      <c r="C147" s="22" t="s">
        <v>174</v>
      </c>
      <c r="D147" s="22" t="s">
        <v>79</v>
      </c>
      <c r="E147" s="22" t="s">
        <v>119</v>
      </c>
      <c r="F147" s="22" t="s">
        <v>126</v>
      </c>
      <c r="G147" s="22" t="s">
        <v>25</v>
      </c>
      <c r="H147" s="22" t="s">
        <v>220</v>
      </c>
      <c r="I147" s="22" t="s">
        <v>136</v>
      </c>
      <c r="J147" s="22" t="s">
        <v>127</v>
      </c>
      <c r="K147" s="22" t="s">
        <v>201</v>
      </c>
      <c r="L147" s="22" t="s">
        <v>120</v>
      </c>
      <c r="M147" s="22" t="s">
        <v>49</v>
      </c>
      <c r="N147" s="22" t="s">
        <v>121</v>
      </c>
      <c r="O147" s="22" t="s">
        <v>60</v>
      </c>
      <c r="P147" s="22" t="s">
        <v>122</v>
      </c>
      <c r="Q147" s="22" t="s">
        <v>29</v>
      </c>
      <c r="R147" s="23">
        <v>30414.240000000002</v>
      </c>
      <c r="S147" s="22" t="s">
        <v>30</v>
      </c>
      <c r="T147" s="24">
        <v>6.5542606290995228E-4</v>
      </c>
      <c r="U147" s="25">
        <v>13002.654874239641</v>
      </c>
      <c r="V147" s="25">
        <v>1716.3504433996327</v>
      </c>
      <c r="W147" s="25">
        <v>11286.304430840008</v>
      </c>
      <c r="X147" s="22" t="s">
        <v>31</v>
      </c>
    </row>
    <row r="148" spans="1:24" x14ac:dyDescent="0.3">
      <c r="A148" s="22" t="s">
        <v>219</v>
      </c>
      <c r="B148" s="22" t="s">
        <v>117</v>
      </c>
      <c r="C148" s="22" t="s">
        <v>164</v>
      </c>
      <c r="D148" s="22" t="s">
        <v>68</v>
      </c>
      <c r="E148" s="22" t="s">
        <v>119</v>
      </c>
      <c r="F148" s="22" t="s">
        <v>126</v>
      </c>
      <c r="G148" s="22" t="s">
        <v>25</v>
      </c>
      <c r="H148" s="22" t="s">
        <v>220</v>
      </c>
      <c r="I148" s="22" t="s">
        <v>136</v>
      </c>
      <c r="J148" s="22" t="s">
        <v>35</v>
      </c>
      <c r="K148" s="22" t="s">
        <v>36</v>
      </c>
      <c r="L148" s="22" t="s">
        <v>137</v>
      </c>
      <c r="M148" s="22" t="s">
        <v>33</v>
      </c>
      <c r="N148" s="22" t="s">
        <v>153</v>
      </c>
      <c r="O148" s="22" t="s">
        <v>44</v>
      </c>
      <c r="P148" s="22" t="s">
        <v>122</v>
      </c>
      <c r="Q148" s="22" t="s">
        <v>29</v>
      </c>
      <c r="R148" s="23">
        <v>989.43000000000006</v>
      </c>
      <c r="S148" s="22" t="s">
        <v>30</v>
      </c>
      <c r="T148" s="24">
        <v>2.1322190178843661E-5</v>
      </c>
      <c r="U148" s="25">
        <v>422.99977945261588</v>
      </c>
      <c r="V148" s="25">
        <v>55.835970887745297</v>
      </c>
      <c r="W148" s="25">
        <v>367.16380856487058</v>
      </c>
      <c r="X148" s="22" t="s">
        <v>31</v>
      </c>
    </row>
    <row r="149" spans="1:24" x14ac:dyDescent="0.3">
      <c r="A149" s="22" t="s">
        <v>219</v>
      </c>
      <c r="B149" s="22" t="s">
        <v>117</v>
      </c>
      <c r="C149" s="22" t="s">
        <v>174</v>
      </c>
      <c r="D149" s="22" t="s">
        <v>79</v>
      </c>
      <c r="E149" s="22" t="s">
        <v>119</v>
      </c>
      <c r="F149" s="22" t="s">
        <v>126</v>
      </c>
      <c r="G149" s="22" t="s">
        <v>25</v>
      </c>
      <c r="H149" s="22" t="s">
        <v>220</v>
      </c>
      <c r="I149" s="22" t="s">
        <v>136</v>
      </c>
      <c r="J149" s="22" t="s">
        <v>127</v>
      </c>
      <c r="K149" s="22" t="s">
        <v>201</v>
      </c>
      <c r="L149" s="22" t="s">
        <v>131</v>
      </c>
      <c r="M149" s="22" t="s">
        <v>38</v>
      </c>
      <c r="N149" s="22" t="s">
        <v>148</v>
      </c>
      <c r="O149" s="22" t="s">
        <v>53</v>
      </c>
      <c r="P149" s="22" t="s">
        <v>122</v>
      </c>
      <c r="Q149" s="22" t="s">
        <v>29</v>
      </c>
      <c r="R149" s="23">
        <v>425728.88</v>
      </c>
      <c r="S149" s="22" t="s">
        <v>30</v>
      </c>
      <c r="T149" s="24">
        <v>9.1744460386142639E-3</v>
      </c>
      <c r="U149" s="25">
        <v>182007.03672479017</v>
      </c>
      <c r="V149" s="25">
        <v>24024.928847672305</v>
      </c>
      <c r="W149" s="25">
        <v>157982.10787711787</v>
      </c>
      <c r="X149" s="22" t="s">
        <v>31</v>
      </c>
    </row>
    <row r="150" spans="1:24" x14ac:dyDescent="0.3">
      <c r="A150" s="22" t="s">
        <v>219</v>
      </c>
      <c r="B150" s="22" t="s">
        <v>117</v>
      </c>
      <c r="C150" s="22" t="s">
        <v>165</v>
      </c>
      <c r="D150" s="22" t="s">
        <v>203</v>
      </c>
      <c r="E150" s="22" t="s">
        <v>119</v>
      </c>
      <c r="F150" s="22" t="s">
        <v>126</v>
      </c>
      <c r="G150" s="22" t="s">
        <v>25</v>
      </c>
      <c r="H150" s="22" t="s">
        <v>221</v>
      </c>
      <c r="I150" s="22" t="s">
        <v>177</v>
      </c>
      <c r="J150" s="22" t="s">
        <v>127</v>
      </c>
      <c r="K150" s="22" t="s">
        <v>201</v>
      </c>
      <c r="L150" s="22" t="s">
        <v>131</v>
      </c>
      <c r="M150" s="22" t="s">
        <v>38</v>
      </c>
      <c r="N150" s="22" t="s">
        <v>132</v>
      </c>
      <c r="O150" s="22" t="s">
        <v>39</v>
      </c>
      <c r="P150" s="22" t="s">
        <v>122</v>
      </c>
      <c r="Q150" s="22" t="s">
        <v>29</v>
      </c>
      <c r="R150" s="23">
        <v>32446.89</v>
      </c>
      <c r="S150" s="22" t="s">
        <v>30</v>
      </c>
      <c r="T150" s="24">
        <v>6.9922961633669945E-4</v>
      </c>
      <c r="U150" s="25">
        <v>13871.650661414436</v>
      </c>
      <c r="V150" s="25">
        <v>1831.0578873067057</v>
      </c>
      <c r="W150" s="25">
        <v>12040.59277410773</v>
      </c>
      <c r="X150" s="22" t="s">
        <v>31</v>
      </c>
    </row>
    <row r="151" spans="1:24" x14ac:dyDescent="0.3">
      <c r="A151" s="22" t="s">
        <v>219</v>
      </c>
      <c r="B151" s="22" t="s">
        <v>117</v>
      </c>
      <c r="C151" s="22" t="s">
        <v>165</v>
      </c>
      <c r="D151" s="22" t="s">
        <v>203</v>
      </c>
      <c r="E151" s="22" t="s">
        <v>119</v>
      </c>
      <c r="F151" s="22" t="s">
        <v>126</v>
      </c>
      <c r="G151" s="22" t="s">
        <v>25</v>
      </c>
      <c r="H151" s="22" t="s">
        <v>221</v>
      </c>
      <c r="I151" s="22" t="s">
        <v>177</v>
      </c>
      <c r="J151" s="22" t="s">
        <v>127</v>
      </c>
      <c r="K151" s="22" t="s">
        <v>201</v>
      </c>
      <c r="L151" s="22" t="s">
        <v>128</v>
      </c>
      <c r="M151" s="22" t="s">
        <v>27</v>
      </c>
      <c r="N151" s="22" t="s">
        <v>129</v>
      </c>
      <c r="O151" s="22" t="s">
        <v>62</v>
      </c>
      <c r="P151" s="22" t="s">
        <v>122</v>
      </c>
      <c r="Q151" s="22" t="s">
        <v>29</v>
      </c>
      <c r="R151" s="23">
        <v>34933.550000000003</v>
      </c>
      <c r="S151" s="22" t="s">
        <v>30</v>
      </c>
      <c r="T151" s="24">
        <v>7.5281707318571706E-4</v>
      </c>
      <c r="U151" s="25">
        <v>14934.744191602165</v>
      </c>
      <c r="V151" s="25">
        <v>1971.386233291486</v>
      </c>
      <c r="W151" s="25">
        <v>12963.35795831068</v>
      </c>
      <c r="X151" s="22" t="s">
        <v>31</v>
      </c>
    </row>
    <row r="152" spans="1:24" x14ac:dyDescent="0.3">
      <c r="A152" s="22" t="s">
        <v>219</v>
      </c>
      <c r="B152" s="22" t="s">
        <v>117</v>
      </c>
      <c r="C152" s="22" t="s">
        <v>164</v>
      </c>
      <c r="D152" s="22" t="s">
        <v>68</v>
      </c>
      <c r="E152" s="22" t="s">
        <v>119</v>
      </c>
      <c r="F152" s="22" t="s">
        <v>126</v>
      </c>
      <c r="G152" s="22" t="s">
        <v>25</v>
      </c>
      <c r="H152" s="22" t="s">
        <v>221</v>
      </c>
      <c r="I152" s="22" t="s">
        <v>177</v>
      </c>
      <c r="J152" s="22" t="s">
        <v>127</v>
      </c>
      <c r="K152" s="22" t="s">
        <v>201</v>
      </c>
      <c r="L152" s="22" t="s">
        <v>137</v>
      </c>
      <c r="M152" s="22" t="s">
        <v>33</v>
      </c>
      <c r="N152" s="22" t="s">
        <v>152</v>
      </c>
      <c r="O152" s="22" t="s">
        <v>40</v>
      </c>
      <c r="P152" s="22" t="s">
        <v>122</v>
      </c>
      <c r="Q152" s="22" t="s">
        <v>29</v>
      </c>
      <c r="R152" s="23">
        <v>6403</v>
      </c>
      <c r="S152" s="22" t="s">
        <v>30</v>
      </c>
      <c r="T152" s="24">
        <v>1.3798447966519709E-4</v>
      </c>
      <c r="U152" s="25">
        <v>2737.4019261949802</v>
      </c>
      <c r="V152" s="25">
        <v>361.33705425773741</v>
      </c>
      <c r="W152" s="25">
        <v>2376.064871937243</v>
      </c>
      <c r="X152" s="22" t="s">
        <v>31</v>
      </c>
    </row>
    <row r="153" spans="1:24" x14ac:dyDescent="0.3">
      <c r="A153" s="22" t="s">
        <v>219</v>
      </c>
      <c r="B153" s="22" t="s">
        <v>117</v>
      </c>
      <c r="C153" s="22" t="s">
        <v>164</v>
      </c>
      <c r="D153" s="22" t="s">
        <v>68</v>
      </c>
      <c r="E153" s="22" t="s">
        <v>119</v>
      </c>
      <c r="F153" s="22" t="s">
        <v>126</v>
      </c>
      <c r="G153" s="22" t="s">
        <v>25</v>
      </c>
      <c r="H153" s="22" t="s">
        <v>221</v>
      </c>
      <c r="I153" s="22" t="s">
        <v>177</v>
      </c>
      <c r="J153" s="22" t="s">
        <v>127</v>
      </c>
      <c r="K153" s="22" t="s">
        <v>201</v>
      </c>
      <c r="L153" s="22" t="s">
        <v>137</v>
      </c>
      <c r="M153" s="22" t="s">
        <v>33</v>
      </c>
      <c r="N153" s="22" t="s">
        <v>139</v>
      </c>
      <c r="O153" s="22" t="s">
        <v>34</v>
      </c>
      <c r="P153" s="22" t="s">
        <v>122</v>
      </c>
      <c r="Q153" s="22" t="s">
        <v>29</v>
      </c>
      <c r="R153" s="23">
        <v>91109.05</v>
      </c>
      <c r="S153" s="22" t="s">
        <v>30</v>
      </c>
      <c r="T153" s="24">
        <v>1.9633976037857917E-3</v>
      </c>
      <c r="U153" s="25">
        <v>38950.818204559546</v>
      </c>
      <c r="V153" s="25">
        <v>5141.5080030018607</v>
      </c>
      <c r="W153" s="25">
        <v>33809.310201557688</v>
      </c>
      <c r="X153" s="22" t="s">
        <v>31</v>
      </c>
    </row>
    <row r="154" spans="1:24" x14ac:dyDescent="0.3">
      <c r="A154" s="22" t="s">
        <v>219</v>
      </c>
      <c r="B154" s="22" t="s">
        <v>117</v>
      </c>
      <c r="C154" s="22" t="s">
        <v>162</v>
      </c>
      <c r="D154" s="22" t="s">
        <v>83</v>
      </c>
      <c r="E154" s="22" t="s">
        <v>119</v>
      </c>
      <c r="F154" s="22" t="s">
        <v>126</v>
      </c>
      <c r="G154" s="22" t="s">
        <v>25</v>
      </c>
      <c r="H154" s="22" t="s">
        <v>221</v>
      </c>
      <c r="I154" s="22" t="s">
        <v>177</v>
      </c>
      <c r="J154" s="22" t="s">
        <v>127</v>
      </c>
      <c r="K154" s="22" t="s">
        <v>201</v>
      </c>
      <c r="L154" s="22" t="s">
        <v>131</v>
      </c>
      <c r="M154" s="22" t="s">
        <v>38</v>
      </c>
      <c r="N154" s="22" t="s">
        <v>132</v>
      </c>
      <c r="O154" s="22" t="s">
        <v>39</v>
      </c>
      <c r="P154" s="22" t="s">
        <v>122</v>
      </c>
      <c r="Q154" s="22" t="s">
        <v>29</v>
      </c>
      <c r="R154" s="23">
        <v>6061.71</v>
      </c>
      <c r="S154" s="22" t="s">
        <v>30</v>
      </c>
      <c r="T154" s="24">
        <v>1.3062968924431077E-4</v>
      </c>
      <c r="U154" s="25">
        <v>2591.4940855904065</v>
      </c>
      <c r="V154" s="25">
        <v>342.07721929793365</v>
      </c>
      <c r="W154" s="25">
        <v>2249.4168662924726</v>
      </c>
      <c r="X154" s="22" t="s">
        <v>31</v>
      </c>
    </row>
    <row r="155" spans="1:24" x14ac:dyDescent="0.3">
      <c r="A155" s="22" t="s">
        <v>219</v>
      </c>
      <c r="B155" s="22" t="s">
        <v>117</v>
      </c>
      <c r="C155" s="22" t="s">
        <v>142</v>
      </c>
      <c r="D155" s="22" t="s">
        <v>47</v>
      </c>
      <c r="E155" s="22" t="s">
        <v>119</v>
      </c>
      <c r="F155" s="22" t="s">
        <v>126</v>
      </c>
      <c r="G155" s="22" t="s">
        <v>25</v>
      </c>
      <c r="H155" s="22" t="s">
        <v>221</v>
      </c>
      <c r="I155" s="22" t="s">
        <v>177</v>
      </c>
      <c r="J155" s="22" t="s">
        <v>127</v>
      </c>
      <c r="K155" s="22" t="s">
        <v>201</v>
      </c>
      <c r="L155" s="22" t="s">
        <v>131</v>
      </c>
      <c r="M155" s="22" t="s">
        <v>38</v>
      </c>
      <c r="N155" s="22" t="s">
        <v>132</v>
      </c>
      <c r="O155" s="22" t="s">
        <v>39</v>
      </c>
      <c r="P155" s="22" t="s">
        <v>122</v>
      </c>
      <c r="Q155" s="22" t="s">
        <v>29</v>
      </c>
      <c r="R155" s="23">
        <v>1595.16</v>
      </c>
      <c r="S155" s="22" t="s">
        <v>30</v>
      </c>
      <c r="T155" s="24">
        <v>3.4375655565006369E-5</v>
      </c>
      <c r="U155" s="25">
        <v>681.96065228630084</v>
      </c>
      <c r="V155" s="25">
        <v>90.018806101791711</v>
      </c>
      <c r="W155" s="25">
        <v>591.94184618450913</v>
      </c>
      <c r="X155" s="22" t="s">
        <v>31</v>
      </c>
    </row>
    <row r="156" spans="1:24" x14ac:dyDescent="0.3">
      <c r="A156" s="22" t="s">
        <v>219</v>
      </c>
      <c r="B156" s="22" t="s">
        <v>117</v>
      </c>
      <c r="C156" s="22" t="s">
        <v>165</v>
      </c>
      <c r="D156" s="22" t="s">
        <v>203</v>
      </c>
      <c r="E156" s="22" t="s">
        <v>119</v>
      </c>
      <c r="F156" s="22" t="s">
        <v>126</v>
      </c>
      <c r="G156" s="22" t="s">
        <v>25</v>
      </c>
      <c r="H156" s="22" t="s">
        <v>221</v>
      </c>
      <c r="I156" s="22" t="s">
        <v>177</v>
      </c>
      <c r="J156" s="22" t="s">
        <v>127</v>
      </c>
      <c r="K156" s="22" t="s">
        <v>201</v>
      </c>
      <c r="L156" s="22" t="s">
        <v>137</v>
      </c>
      <c r="M156" s="22" t="s">
        <v>33</v>
      </c>
      <c r="N156" s="22" t="s">
        <v>139</v>
      </c>
      <c r="O156" s="22" t="s">
        <v>34</v>
      </c>
      <c r="P156" s="22" t="s">
        <v>122</v>
      </c>
      <c r="Q156" s="22" t="s">
        <v>29</v>
      </c>
      <c r="R156" s="23">
        <v>10807.85</v>
      </c>
      <c r="S156" s="22" t="s">
        <v>30</v>
      </c>
      <c r="T156" s="24">
        <v>2.3290887998586606E-4</v>
      </c>
      <c r="U156" s="25">
        <v>4620.5574586953644</v>
      </c>
      <c r="V156" s="25">
        <v>609.9135845477881</v>
      </c>
      <c r="W156" s="25">
        <v>4010.6438741475763</v>
      </c>
      <c r="X156" s="22" t="s">
        <v>31</v>
      </c>
    </row>
    <row r="157" spans="1:24" x14ac:dyDescent="0.3">
      <c r="A157" s="22" t="s">
        <v>219</v>
      </c>
      <c r="B157" s="22" t="s">
        <v>117</v>
      </c>
      <c r="C157" s="22" t="s">
        <v>151</v>
      </c>
      <c r="D157" s="22" t="s">
        <v>204</v>
      </c>
      <c r="E157" s="22" t="s">
        <v>119</v>
      </c>
      <c r="F157" s="22" t="s">
        <v>126</v>
      </c>
      <c r="G157" s="22" t="s">
        <v>25</v>
      </c>
      <c r="H157" s="22" t="s">
        <v>221</v>
      </c>
      <c r="I157" s="22" t="s">
        <v>177</v>
      </c>
      <c r="J157" s="22" t="s">
        <v>127</v>
      </c>
      <c r="K157" s="22" t="s">
        <v>201</v>
      </c>
      <c r="L157" s="22" t="s">
        <v>137</v>
      </c>
      <c r="M157" s="22" t="s">
        <v>33</v>
      </c>
      <c r="N157" s="22" t="s">
        <v>153</v>
      </c>
      <c r="O157" s="22" t="s">
        <v>44</v>
      </c>
      <c r="P157" s="22" t="s">
        <v>122</v>
      </c>
      <c r="Q157" s="22" t="s">
        <v>29</v>
      </c>
      <c r="R157" s="23">
        <v>41.17</v>
      </c>
      <c r="S157" s="22" t="s">
        <v>30</v>
      </c>
      <c r="T157" s="24">
        <v>8.8721240478153438E-7</v>
      </c>
      <c r="U157" s="25">
        <v>17.600942886373161</v>
      </c>
      <c r="V157" s="25">
        <v>2.3233244610012576</v>
      </c>
      <c r="W157" s="25">
        <v>15.277618425371903</v>
      </c>
      <c r="X157" s="22" t="s">
        <v>31</v>
      </c>
    </row>
    <row r="158" spans="1:24" x14ac:dyDescent="0.3">
      <c r="A158" s="22" t="s">
        <v>219</v>
      </c>
      <c r="B158" s="22" t="s">
        <v>117</v>
      </c>
      <c r="C158" s="22" t="s">
        <v>172</v>
      </c>
      <c r="D158" s="22" t="s">
        <v>71</v>
      </c>
      <c r="E158" s="22" t="s">
        <v>119</v>
      </c>
      <c r="F158" s="22" t="s">
        <v>126</v>
      </c>
      <c r="G158" s="22" t="s">
        <v>25</v>
      </c>
      <c r="H158" s="22" t="s">
        <v>221</v>
      </c>
      <c r="I158" s="22" t="s">
        <v>177</v>
      </c>
      <c r="J158" s="22" t="s">
        <v>127</v>
      </c>
      <c r="K158" s="22" t="s">
        <v>201</v>
      </c>
      <c r="L158" s="22" t="s">
        <v>137</v>
      </c>
      <c r="M158" s="22" t="s">
        <v>33</v>
      </c>
      <c r="N158" s="22" t="s">
        <v>139</v>
      </c>
      <c r="O158" s="22" t="s">
        <v>34</v>
      </c>
      <c r="P158" s="22" t="s">
        <v>122</v>
      </c>
      <c r="Q158" s="22" t="s">
        <v>29</v>
      </c>
      <c r="R158" s="23">
        <v>33815.629999999997</v>
      </c>
      <c r="S158" s="22" t="s">
        <v>30</v>
      </c>
      <c r="T158" s="24">
        <v>7.2872592692500837E-4</v>
      </c>
      <c r="U158" s="25">
        <v>14456.812540605459</v>
      </c>
      <c r="V158" s="25">
        <v>1908.2992553599206</v>
      </c>
      <c r="W158" s="25">
        <v>12548.513285245537</v>
      </c>
      <c r="X158" s="22" t="s">
        <v>31</v>
      </c>
    </row>
    <row r="159" spans="1:24" x14ac:dyDescent="0.3">
      <c r="A159" s="22" t="s">
        <v>219</v>
      </c>
      <c r="B159" s="22" t="s">
        <v>117</v>
      </c>
      <c r="C159" s="22" t="s">
        <v>151</v>
      </c>
      <c r="D159" s="22" t="s">
        <v>204</v>
      </c>
      <c r="E159" s="22" t="s">
        <v>119</v>
      </c>
      <c r="F159" s="22" t="s">
        <v>126</v>
      </c>
      <c r="G159" s="22" t="s">
        <v>25</v>
      </c>
      <c r="H159" s="22" t="s">
        <v>221</v>
      </c>
      <c r="I159" s="22" t="s">
        <v>177</v>
      </c>
      <c r="J159" s="22" t="s">
        <v>127</v>
      </c>
      <c r="K159" s="22" t="s">
        <v>201</v>
      </c>
      <c r="L159" s="22" t="s">
        <v>137</v>
      </c>
      <c r="M159" s="22" t="s">
        <v>33</v>
      </c>
      <c r="N159" s="22" t="s">
        <v>139</v>
      </c>
      <c r="O159" s="22" t="s">
        <v>34</v>
      </c>
      <c r="P159" s="22" t="s">
        <v>122</v>
      </c>
      <c r="Q159" s="22" t="s">
        <v>29</v>
      </c>
      <c r="R159" s="23">
        <v>459.37</v>
      </c>
      <c r="S159" s="22" t="s">
        <v>30</v>
      </c>
      <c r="T159" s="24">
        <v>9.8994112796816468E-6</v>
      </c>
      <c r="U159" s="25">
        <v>196.38924298550492</v>
      </c>
      <c r="V159" s="25">
        <v>25.923380074086651</v>
      </c>
      <c r="W159" s="25">
        <v>170.46586291141827</v>
      </c>
      <c r="X159" s="22" t="s">
        <v>31</v>
      </c>
    </row>
    <row r="160" spans="1:24" x14ac:dyDescent="0.3">
      <c r="A160" s="22" t="s">
        <v>219</v>
      </c>
      <c r="B160" s="22" t="s">
        <v>117</v>
      </c>
      <c r="C160" s="22" t="s">
        <v>174</v>
      </c>
      <c r="D160" s="22" t="s">
        <v>79</v>
      </c>
      <c r="E160" s="22" t="s">
        <v>119</v>
      </c>
      <c r="F160" s="22" t="s">
        <v>126</v>
      </c>
      <c r="G160" s="22" t="s">
        <v>25</v>
      </c>
      <c r="H160" s="22" t="s">
        <v>221</v>
      </c>
      <c r="I160" s="22" t="s">
        <v>177</v>
      </c>
      <c r="J160" s="22" t="s">
        <v>127</v>
      </c>
      <c r="K160" s="22" t="s">
        <v>201</v>
      </c>
      <c r="L160" s="22" t="s">
        <v>131</v>
      </c>
      <c r="M160" s="22" t="s">
        <v>38</v>
      </c>
      <c r="N160" s="22" t="s">
        <v>132</v>
      </c>
      <c r="O160" s="22" t="s">
        <v>39</v>
      </c>
      <c r="P160" s="22" t="s">
        <v>122</v>
      </c>
      <c r="Q160" s="22" t="s">
        <v>29</v>
      </c>
      <c r="R160" s="23">
        <v>126451.14</v>
      </c>
      <c r="S160" s="22" t="s">
        <v>30</v>
      </c>
      <c r="T160" s="24">
        <v>2.7250187031033876E-3</v>
      </c>
      <c r="U160" s="25">
        <v>54060.220866086383</v>
      </c>
      <c r="V160" s="25">
        <v>7135.9491543234026</v>
      </c>
      <c r="W160" s="25">
        <v>46924.27171176298</v>
      </c>
      <c r="X160" s="22" t="s">
        <v>31</v>
      </c>
    </row>
    <row r="161" spans="1:24" x14ac:dyDescent="0.3">
      <c r="A161" s="22" t="s">
        <v>219</v>
      </c>
      <c r="B161" s="22" t="s">
        <v>117</v>
      </c>
      <c r="C161" s="22" t="s">
        <v>133</v>
      </c>
      <c r="D161" s="22" t="s">
        <v>72</v>
      </c>
      <c r="E161" s="22" t="s">
        <v>119</v>
      </c>
      <c r="F161" s="22" t="s">
        <v>126</v>
      </c>
      <c r="G161" s="22" t="s">
        <v>25</v>
      </c>
      <c r="H161" s="22" t="s">
        <v>221</v>
      </c>
      <c r="I161" s="22" t="s">
        <v>177</v>
      </c>
      <c r="J161" s="22" t="s">
        <v>127</v>
      </c>
      <c r="K161" s="22" t="s">
        <v>201</v>
      </c>
      <c r="L161" s="22" t="s">
        <v>131</v>
      </c>
      <c r="M161" s="22" t="s">
        <v>38</v>
      </c>
      <c r="N161" s="22" t="s">
        <v>132</v>
      </c>
      <c r="O161" s="22" t="s">
        <v>39</v>
      </c>
      <c r="P161" s="22" t="s">
        <v>122</v>
      </c>
      <c r="Q161" s="22" t="s">
        <v>29</v>
      </c>
      <c r="R161" s="23">
        <v>29593.63</v>
      </c>
      <c r="S161" s="22" t="s">
        <v>30</v>
      </c>
      <c r="T161" s="24">
        <v>6.37741939240101E-4</v>
      </c>
      <c r="U161" s="25">
        <v>12651.828793550141</v>
      </c>
      <c r="V161" s="25">
        <v>1670.0414007486188</v>
      </c>
      <c r="W161" s="25">
        <v>10981.787392801523</v>
      </c>
      <c r="X161" s="22" t="s">
        <v>31</v>
      </c>
    </row>
    <row r="162" spans="1:24" x14ac:dyDescent="0.3">
      <c r="A162" s="22" t="s">
        <v>219</v>
      </c>
      <c r="B162" s="22" t="s">
        <v>117</v>
      </c>
      <c r="C162" s="22" t="s">
        <v>151</v>
      </c>
      <c r="D162" s="22" t="s">
        <v>204</v>
      </c>
      <c r="E162" s="22" t="s">
        <v>119</v>
      </c>
      <c r="F162" s="22" t="s">
        <v>126</v>
      </c>
      <c r="G162" s="22" t="s">
        <v>25</v>
      </c>
      <c r="H162" s="22" t="s">
        <v>221</v>
      </c>
      <c r="I162" s="22" t="s">
        <v>177</v>
      </c>
      <c r="J162" s="22" t="s">
        <v>127</v>
      </c>
      <c r="K162" s="22" t="s">
        <v>201</v>
      </c>
      <c r="L162" s="22" t="s">
        <v>131</v>
      </c>
      <c r="M162" s="22" t="s">
        <v>38</v>
      </c>
      <c r="N162" s="22" t="s">
        <v>148</v>
      </c>
      <c r="O162" s="22" t="s">
        <v>53</v>
      </c>
      <c r="P162" s="22" t="s">
        <v>122</v>
      </c>
      <c r="Q162" s="22" t="s">
        <v>29</v>
      </c>
      <c r="R162" s="23">
        <v>18.29</v>
      </c>
      <c r="S162" s="22" t="s">
        <v>30</v>
      </c>
      <c r="T162" s="24">
        <v>3.9414901344314454E-7</v>
      </c>
      <c r="U162" s="25">
        <v>7.8193161377645142</v>
      </c>
      <c r="V162" s="25">
        <v>1.0321497301849158</v>
      </c>
      <c r="W162" s="25">
        <v>6.7871664075795985</v>
      </c>
      <c r="X162" s="22" t="s">
        <v>31</v>
      </c>
    </row>
    <row r="163" spans="1:24" x14ac:dyDescent="0.3">
      <c r="A163" s="22" t="s">
        <v>219</v>
      </c>
      <c r="B163" s="22" t="s">
        <v>117</v>
      </c>
      <c r="C163" s="22" t="s">
        <v>151</v>
      </c>
      <c r="D163" s="22" t="s">
        <v>204</v>
      </c>
      <c r="E163" s="22" t="s">
        <v>119</v>
      </c>
      <c r="F163" s="22" t="s">
        <v>126</v>
      </c>
      <c r="G163" s="22" t="s">
        <v>25</v>
      </c>
      <c r="H163" s="22" t="s">
        <v>221</v>
      </c>
      <c r="I163" s="22" t="s">
        <v>177</v>
      </c>
      <c r="J163" s="22" t="s">
        <v>127</v>
      </c>
      <c r="K163" s="22" t="s">
        <v>201</v>
      </c>
      <c r="L163" s="22" t="s">
        <v>131</v>
      </c>
      <c r="M163" s="22" t="s">
        <v>38</v>
      </c>
      <c r="N163" s="22" t="s">
        <v>147</v>
      </c>
      <c r="O163" s="22" t="s">
        <v>52</v>
      </c>
      <c r="P163" s="22" t="s">
        <v>122</v>
      </c>
      <c r="Q163" s="22" t="s">
        <v>29</v>
      </c>
      <c r="R163" s="23">
        <v>9.15</v>
      </c>
      <c r="S163" s="22" t="s">
        <v>30</v>
      </c>
      <c r="T163" s="24">
        <v>1.9718225658856058E-7</v>
      </c>
      <c r="U163" s="25">
        <v>3.9117956621402574</v>
      </c>
      <c r="V163" s="25">
        <v>0.51635702740251399</v>
      </c>
      <c r="W163" s="25">
        <v>3.3954386347377432</v>
      </c>
      <c r="X163" s="22" t="s">
        <v>31</v>
      </c>
    </row>
    <row r="164" spans="1:24" x14ac:dyDescent="0.3">
      <c r="A164" s="22" t="s">
        <v>219</v>
      </c>
      <c r="B164" s="22" t="s">
        <v>117</v>
      </c>
      <c r="C164" s="22" t="s">
        <v>173</v>
      </c>
      <c r="D164" s="22" t="s">
        <v>24</v>
      </c>
      <c r="E164" s="22" t="s">
        <v>119</v>
      </c>
      <c r="F164" s="22" t="s">
        <v>126</v>
      </c>
      <c r="G164" s="22" t="s">
        <v>25</v>
      </c>
      <c r="H164" s="22" t="s">
        <v>221</v>
      </c>
      <c r="I164" s="22" t="s">
        <v>177</v>
      </c>
      <c r="J164" s="22" t="s">
        <v>127</v>
      </c>
      <c r="K164" s="22" t="s">
        <v>201</v>
      </c>
      <c r="L164" s="22" t="s">
        <v>137</v>
      </c>
      <c r="M164" s="22" t="s">
        <v>33</v>
      </c>
      <c r="N164" s="22" t="s">
        <v>139</v>
      </c>
      <c r="O164" s="22" t="s">
        <v>34</v>
      </c>
      <c r="P164" s="22" t="s">
        <v>122</v>
      </c>
      <c r="Q164" s="22" t="s">
        <v>29</v>
      </c>
      <c r="R164" s="23">
        <v>1162.32</v>
      </c>
      <c r="S164" s="22" t="s">
        <v>30</v>
      </c>
      <c r="T164" s="24">
        <v>2.5047965079564558E-5</v>
      </c>
      <c r="U164" s="25">
        <v>496.91347912774467</v>
      </c>
      <c r="V164" s="25">
        <v>65.592579244862293</v>
      </c>
      <c r="W164" s="25">
        <v>431.32089988288237</v>
      </c>
      <c r="X164" s="22" t="s">
        <v>31</v>
      </c>
    </row>
    <row r="165" spans="1:24" x14ac:dyDescent="0.3">
      <c r="A165" s="22" t="s">
        <v>219</v>
      </c>
      <c r="B165" s="22" t="s">
        <v>117</v>
      </c>
      <c r="C165" s="22" t="s">
        <v>162</v>
      </c>
      <c r="D165" s="22" t="s">
        <v>83</v>
      </c>
      <c r="E165" s="22" t="s">
        <v>119</v>
      </c>
      <c r="F165" s="22" t="s">
        <v>126</v>
      </c>
      <c r="G165" s="22" t="s">
        <v>25</v>
      </c>
      <c r="H165" s="22" t="s">
        <v>221</v>
      </c>
      <c r="I165" s="22" t="s">
        <v>177</v>
      </c>
      <c r="J165" s="22" t="s">
        <v>127</v>
      </c>
      <c r="K165" s="22" t="s">
        <v>201</v>
      </c>
      <c r="L165" s="22" t="s">
        <v>137</v>
      </c>
      <c r="M165" s="22" t="s">
        <v>33</v>
      </c>
      <c r="N165" s="22" t="s">
        <v>139</v>
      </c>
      <c r="O165" s="22" t="s">
        <v>34</v>
      </c>
      <c r="P165" s="22" t="s">
        <v>122</v>
      </c>
      <c r="Q165" s="22" t="s">
        <v>29</v>
      </c>
      <c r="R165" s="23">
        <v>336129.18</v>
      </c>
      <c r="S165" s="22" t="s">
        <v>30</v>
      </c>
      <c r="T165" s="24">
        <v>7.2435748871762257E-3</v>
      </c>
      <c r="U165" s="25">
        <v>143701.49379702314</v>
      </c>
      <c r="V165" s="25">
        <v>18968.597181207057</v>
      </c>
      <c r="W165" s="25">
        <v>124732.89661581609</v>
      </c>
      <c r="X165" s="22" t="s">
        <v>31</v>
      </c>
    </row>
    <row r="166" spans="1:24" x14ac:dyDescent="0.3">
      <c r="A166" s="22" t="s">
        <v>219</v>
      </c>
      <c r="B166" s="22" t="s">
        <v>117</v>
      </c>
      <c r="C166" s="22" t="s">
        <v>166</v>
      </c>
      <c r="D166" s="22" t="s">
        <v>84</v>
      </c>
      <c r="E166" s="22" t="s">
        <v>119</v>
      </c>
      <c r="F166" s="22" t="s">
        <v>126</v>
      </c>
      <c r="G166" s="22" t="s">
        <v>25</v>
      </c>
      <c r="H166" s="22" t="s">
        <v>221</v>
      </c>
      <c r="I166" s="22" t="s">
        <v>177</v>
      </c>
      <c r="J166" s="22" t="s">
        <v>127</v>
      </c>
      <c r="K166" s="22" t="s">
        <v>201</v>
      </c>
      <c r="L166" s="22" t="s">
        <v>120</v>
      </c>
      <c r="M166" s="22" t="s">
        <v>49</v>
      </c>
      <c r="N166" s="22" t="s">
        <v>156</v>
      </c>
      <c r="O166" s="22" t="s">
        <v>51</v>
      </c>
      <c r="P166" s="22" t="s">
        <v>122</v>
      </c>
      <c r="Q166" s="22" t="s">
        <v>29</v>
      </c>
      <c r="R166" s="23">
        <v>1018.71</v>
      </c>
      <c r="S166" s="22" t="s">
        <v>30</v>
      </c>
      <c r="T166" s="24">
        <v>2.1953173399927055E-5</v>
      </c>
      <c r="U166" s="25">
        <v>435.51752557146466</v>
      </c>
      <c r="V166" s="25">
        <v>57.488313375433336</v>
      </c>
      <c r="W166" s="25">
        <v>378.02921219603132</v>
      </c>
      <c r="X166" s="22" t="s">
        <v>31</v>
      </c>
    </row>
    <row r="167" spans="1:24" x14ac:dyDescent="0.3">
      <c r="A167" s="22" t="s">
        <v>219</v>
      </c>
      <c r="B167" s="22" t="s">
        <v>117</v>
      </c>
      <c r="C167" s="22" t="s">
        <v>174</v>
      </c>
      <c r="D167" s="22" t="s">
        <v>79</v>
      </c>
      <c r="E167" s="22" t="s">
        <v>119</v>
      </c>
      <c r="F167" s="22" t="s">
        <v>126</v>
      </c>
      <c r="G167" s="22" t="s">
        <v>25</v>
      </c>
      <c r="H167" s="22" t="s">
        <v>221</v>
      </c>
      <c r="I167" s="22" t="s">
        <v>177</v>
      </c>
      <c r="J167" s="22" t="s">
        <v>127</v>
      </c>
      <c r="K167" s="22" t="s">
        <v>201</v>
      </c>
      <c r="L167" s="22" t="s">
        <v>128</v>
      </c>
      <c r="M167" s="22" t="s">
        <v>27</v>
      </c>
      <c r="N167" s="22" t="s">
        <v>129</v>
      </c>
      <c r="O167" s="22" t="s">
        <v>62</v>
      </c>
      <c r="P167" s="22" t="s">
        <v>122</v>
      </c>
      <c r="Q167" s="22" t="s">
        <v>29</v>
      </c>
      <c r="R167" s="23">
        <v>1990.16</v>
      </c>
      <c r="S167" s="22" t="s">
        <v>30</v>
      </c>
      <c r="T167" s="24">
        <v>4.2887895057080845E-5</v>
      </c>
      <c r="U167" s="25">
        <v>850.83051966831204</v>
      </c>
      <c r="V167" s="25">
        <v>112.30962859621719</v>
      </c>
      <c r="W167" s="25">
        <v>738.52089107209486</v>
      </c>
      <c r="X167" s="22" t="s">
        <v>31</v>
      </c>
    </row>
    <row r="168" spans="1:24" x14ac:dyDescent="0.3">
      <c r="A168" s="22" t="s">
        <v>219</v>
      </c>
      <c r="B168" s="22" t="s">
        <v>117</v>
      </c>
      <c r="C168" s="22" t="s">
        <v>123</v>
      </c>
      <c r="D168" s="22" t="s">
        <v>74</v>
      </c>
      <c r="E168" s="22" t="s">
        <v>119</v>
      </c>
      <c r="F168" s="22" t="s">
        <v>126</v>
      </c>
      <c r="G168" s="22" t="s">
        <v>25</v>
      </c>
      <c r="H168" s="22" t="s">
        <v>221</v>
      </c>
      <c r="I168" s="22" t="s">
        <v>177</v>
      </c>
      <c r="J168" s="22" t="s">
        <v>127</v>
      </c>
      <c r="K168" s="22" t="s">
        <v>201</v>
      </c>
      <c r="L168" s="22" t="s">
        <v>131</v>
      </c>
      <c r="M168" s="22" t="s">
        <v>38</v>
      </c>
      <c r="N168" s="22" t="s">
        <v>132</v>
      </c>
      <c r="O168" s="22" t="s">
        <v>39</v>
      </c>
      <c r="P168" s="22" t="s">
        <v>122</v>
      </c>
      <c r="Q168" s="22" t="s">
        <v>29</v>
      </c>
      <c r="R168" s="23">
        <v>22595.97</v>
      </c>
      <c r="S168" s="22" t="s">
        <v>30</v>
      </c>
      <c r="T168" s="24">
        <v>4.8694255239425325E-4</v>
      </c>
      <c r="U168" s="25">
        <v>9660.198625994688</v>
      </c>
      <c r="V168" s="25">
        <v>1275.1462186312988</v>
      </c>
      <c r="W168" s="25">
        <v>8385.0524073633896</v>
      </c>
      <c r="X168" s="22" t="s">
        <v>31</v>
      </c>
    </row>
    <row r="169" spans="1:24" x14ac:dyDescent="0.3">
      <c r="A169" s="22" t="s">
        <v>219</v>
      </c>
      <c r="B169" s="22" t="s">
        <v>117</v>
      </c>
      <c r="C169" s="22" t="s">
        <v>166</v>
      </c>
      <c r="D169" s="22" t="s">
        <v>84</v>
      </c>
      <c r="E169" s="22" t="s">
        <v>119</v>
      </c>
      <c r="F169" s="22" t="s">
        <v>126</v>
      </c>
      <c r="G169" s="22" t="s">
        <v>25</v>
      </c>
      <c r="H169" s="22" t="s">
        <v>221</v>
      </c>
      <c r="I169" s="22" t="s">
        <v>177</v>
      </c>
      <c r="J169" s="22" t="s">
        <v>127</v>
      </c>
      <c r="K169" s="22" t="s">
        <v>201</v>
      </c>
      <c r="L169" s="22" t="s">
        <v>131</v>
      </c>
      <c r="M169" s="22" t="s">
        <v>38</v>
      </c>
      <c r="N169" s="22" t="s">
        <v>149</v>
      </c>
      <c r="O169" s="22" t="s">
        <v>54</v>
      </c>
      <c r="P169" s="22" t="s">
        <v>122</v>
      </c>
      <c r="Q169" s="22" t="s">
        <v>29</v>
      </c>
      <c r="R169" s="23">
        <v>2249.3000000000002</v>
      </c>
      <c r="S169" s="22" t="s">
        <v>30</v>
      </c>
      <c r="T169" s="24">
        <v>4.8472355163349657E-5</v>
      </c>
      <c r="U169" s="25">
        <v>961.61770304394338</v>
      </c>
      <c r="V169" s="25">
        <v>126.93353680180053</v>
      </c>
      <c r="W169" s="25">
        <v>834.68416624214285</v>
      </c>
      <c r="X169" s="22" t="s">
        <v>31</v>
      </c>
    </row>
    <row r="170" spans="1:24" x14ac:dyDescent="0.3">
      <c r="A170" s="22" t="s">
        <v>219</v>
      </c>
      <c r="B170" s="22" t="s">
        <v>117</v>
      </c>
      <c r="C170" s="22" t="s">
        <v>154</v>
      </c>
      <c r="D170" s="22" t="s">
        <v>80</v>
      </c>
      <c r="E170" s="22" t="s">
        <v>119</v>
      </c>
      <c r="F170" s="22" t="s">
        <v>126</v>
      </c>
      <c r="G170" s="22" t="s">
        <v>25</v>
      </c>
      <c r="H170" s="22" t="s">
        <v>221</v>
      </c>
      <c r="I170" s="22" t="s">
        <v>177</v>
      </c>
      <c r="J170" s="22" t="s">
        <v>127</v>
      </c>
      <c r="K170" s="22" t="s">
        <v>201</v>
      </c>
      <c r="L170" s="22" t="s">
        <v>128</v>
      </c>
      <c r="M170" s="22" t="s">
        <v>27</v>
      </c>
      <c r="N170" s="22" t="s">
        <v>144</v>
      </c>
      <c r="O170" s="22" t="s">
        <v>28</v>
      </c>
      <c r="P170" s="22" t="s">
        <v>122</v>
      </c>
      <c r="Q170" s="22" t="s">
        <v>29</v>
      </c>
      <c r="R170" s="23">
        <v>-406.24</v>
      </c>
      <c r="S170" s="22" t="s">
        <v>30</v>
      </c>
      <c r="T170" s="24">
        <v>-8.7544611930641373E-6</v>
      </c>
      <c r="U170" s="25">
        <v>-173.67517702599545</v>
      </c>
      <c r="V170" s="25">
        <v>-22.9251233674314</v>
      </c>
      <c r="W170" s="25">
        <v>-150.75005365856404</v>
      </c>
      <c r="X170" s="22" t="s">
        <v>31</v>
      </c>
    </row>
    <row r="171" spans="1:24" x14ac:dyDescent="0.3">
      <c r="A171" s="22" t="s">
        <v>219</v>
      </c>
      <c r="B171" s="22" t="s">
        <v>117</v>
      </c>
      <c r="C171" s="22" t="s">
        <v>154</v>
      </c>
      <c r="D171" s="22" t="s">
        <v>80</v>
      </c>
      <c r="E171" s="22" t="s">
        <v>119</v>
      </c>
      <c r="F171" s="22" t="s">
        <v>126</v>
      </c>
      <c r="G171" s="22" t="s">
        <v>25</v>
      </c>
      <c r="H171" s="22" t="s">
        <v>221</v>
      </c>
      <c r="I171" s="22" t="s">
        <v>177</v>
      </c>
      <c r="J171" s="22" t="s">
        <v>127</v>
      </c>
      <c r="K171" s="22" t="s">
        <v>201</v>
      </c>
      <c r="L171" s="22" t="s">
        <v>131</v>
      </c>
      <c r="M171" s="22" t="s">
        <v>38</v>
      </c>
      <c r="N171" s="22" t="s">
        <v>132</v>
      </c>
      <c r="O171" s="22" t="s">
        <v>39</v>
      </c>
      <c r="P171" s="22" t="s">
        <v>122</v>
      </c>
      <c r="Q171" s="22" t="s">
        <v>29</v>
      </c>
      <c r="R171" s="23">
        <v>-1624.92</v>
      </c>
      <c r="S171" s="22" t="s">
        <v>30</v>
      </c>
      <c r="T171" s="24">
        <v>-3.5016982773320641E-5</v>
      </c>
      <c r="U171" s="25">
        <v>-694.68360735791771</v>
      </c>
      <c r="V171" s="25">
        <v>-91.698236171245142</v>
      </c>
      <c r="W171" s="25">
        <v>-602.98537118667252</v>
      </c>
      <c r="X171" s="22" t="s">
        <v>31</v>
      </c>
    </row>
    <row r="172" spans="1:24" x14ac:dyDescent="0.3">
      <c r="A172" s="22" t="s">
        <v>219</v>
      </c>
      <c r="B172" s="22" t="s">
        <v>117</v>
      </c>
      <c r="C172" s="22" t="s">
        <v>154</v>
      </c>
      <c r="D172" s="22" t="s">
        <v>80</v>
      </c>
      <c r="E172" s="22" t="s">
        <v>119</v>
      </c>
      <c r="F172" s="22" t="s">
        <v>126</v>
      </c>
      <c r="G172" s="22" t="s">
        <v>25</v>
      </c>
      <c r="H172" s="22" t="s">
        <v>221</v>
      </c>
      <c r="I172" s="22" t="s">
        <v>177</v>
      </c>
      <c r="J172" s="22" t="s">
        <v>127</v>
      </c>
      <c r="K172" s="22" t="s">
        <v>201</v>
      </c>
      <c r="L172" s="22" t="s">
        <v>137</v>
      </c>
      <c r="M172" s="22" t="s">
        <v>33</v>
      </c>
      <c r="N172" s="22" t="s">
        <v>139</v>
      </c>
      <c r="O172" s="22" t="s">
        <v>34</v>
      </c>
      <c r="P172" s="22" t="s">
        <v>122</v>
      </c>
      <c r="Q172" s="22" t="s">
        <v>29</v>
      </c>
      <c r="R172" s="23">
        <v>-627.78</v>
      </c>
      <c r="S172" s="22" t="s">
        <v>30</v>
      </c>
      <c r="T172" s="24">
        <v>-1.3528642299581043E-5</v>
      </c>
      <c r="U172" s="25">
        <v>-268.38765910146566</v>
      </c>
      <c r="V172" s="25">
        <v>-35.427171001393468</v>
      </c>
      <c r="W172" s="25">
        <v>-232.96048810007218</v>
      </c>
      <c r="X172" s="22" t="s">
        <v>31</v>
      </c>
    </row>
    <row r="173" spans="1:24" x14ac:dyDescent="0.3">
      <c r="A173" s="22" t="s">
        <v>219</v>
      </c>
      <c r="B173" s="22" t="s">
        <v>117</v>
      </c>
      <c r="C173" s="22" t="s">
        <v>166</v>
      </c>
      <c r="D173" s="22" t="s">
        <v>84</v>
      </c>
      <c r="E173" s="22" t="s">
        <v>119</v>
      </c>
      <c r="F173" s="22" t="s">
        <v>126</v>
      </c>
      <c r="G173" s="22" t="s">
        <v>25</v>
      </c>
      <c r="H173" s="22" t="s">
        <v>221</v>
      </c>
      <c r="I173" s="22" t="s">
        <v>177</v>
      </c>
      <c r="J173" s="22" t="s">
        <v>127</v>
      </c>
      <c r="K173" s="22" t="s">
        <v>201</v>
      </c>
      <c r="L173" s="22" t="s">
        <v>178</v>
      </c>
      <c r="M173" s="22" t="s">
        <v>95</v>
      </c>
      <c r="N173" s="22" t="s">
        <v>179</v>
      </c>
      <c r="O173" s="22" t="s">
        <v>96</v>
      </c>
      <c r="P173" s="22" t="s">
        <v>122</v>
      </c>
      <c r="Q173" s="22" t="s">
        <v>29</v>
      </c>
      <c r="R173" s="23">
        <v>366.61</v>
      </c>
      <c r="S173" s="22" t="s">
        <v>30</v>
      </c>
      <c r="T173" s="24">
        <v>7.9004357473149946E-6</v>
      </c>
      <c r="U173" s="25">
        <v>156.73261286308633</v>
      </c>
      <c r="V173" s="25">
        <v>20.688704897927398</v>
      </c>
      <c r="W173" s="25">
        <v>136.04390796515892</v>
      </c>
      <c r="X173" s="22" t="s">
        <v>31</v>
      </c>
    </row>
    <row r="174" spans="1:24" x14ac:dyDescent="0.3">
      <c r="A174" s="22" t="s">
        <v>219</v>
      </c>
      <c r="B174" s="22" t="s">
        <v>117</v>
      </c>
      <c r="C174" s="22" t="s">
        <v>166</v>
      </c>
      <c r="D174" s="22" t="s">
        <v>84</v>
      </c>
      <c r="E174" s="22" t="s">
        <v>119</v>
      </c>
      <c r="F174" s="22" t="s">
        <v>126</v>
      </c>
      <c r="G174" s="22" t="s">
        <v>25</v>
      </c>
      <c r="H174" s="22" t="s">
        <v>221</v>
      </c>
      <c r="I174" s="22" t="s">
        <v>177</v>
      </c>
      <c r="J174" s="22" t="s">
        <v>127</v>
      </c>
      <c r="K174" s="22" t="s">
        <v>201</v>
      </c>
      <c r="L174" s="22" t="s">
        <v>178</v>
      </c>
      <c r="M174" s="22" t="s">
        <v>95</v>
      </c>
      <c r="N174" s="22" t="s">
        <v>222</v>
      </c>
      <c r="O174" s="22" t="s">
        <v>223</v>
      </c>
      <c r="P174" s="22" t="s">
        <v>122</v>
      </c>
      <c r="Q174" s="22" t="s">
        <v>29</v>
      </c>
      <c r="R174" s="23">
        <v>25.03</v>
      </c>
      <c r="S174" s="22" t="s">
        <v>30</v>
      </c>
      <c r="T174" s="24">
        <v>5.3939583414335207E-7</v>
      </c>
      <c r="U174" s="25">
        <v>10.700791849548704</v>
      </c>
      <c r="V174" s="25">
        <v>1.412504524140429</v>
      </c>
      <c r="W174" s="25">
        <v>9.288287325408275</v>
      </c>
      <c r="X174" s="22" t="s">
        <v>31</v>
      </c>
    </row>
    <row r="175" spans="1:24" x14ac:dyDescent="0.3">
      <c r="A175" s="22" t="s">
        <v>219</v>
      </c>
      <c r="B175" s="22" t="s">
        <v>117</v>
      </c>
      <c r="C175" s="22" t="s">
        <v>166</v>
      </c>
      <c r="D175" s="22" t="s">
        <v>84</v>
      </c>
      <c r="E175" s="22" t="s">
        <v>119</v>
      </c>
      <c r="F175" s="22" t="s">
        <v>126</v>
      </c>
      <c r="G175" s="22" t="s">
        <v>25</v>
      </c>
      <c r="H175" s="22" t="s">
        <v>221</v>
      </c>
      <c r="I175" s="22" t="s">
        <v>177</v>
      </c>
      <c r="J175" s="22" t="s">
        <v>127</v>
      </c>
      <c r="K175" s="22" t="s">
        <v>201</v>
      </c>
      <c r="L175" s="22" t="s">
        <v>131</v>
      </c>
      <c r="M175" s="22" t="s">
        <v>38</v>
      </c>
      <c r="N175" s="22" t="s">
        <v>132</v>
      </c>
      <c r="O175" s="22" t="s">
        <v>39</v>
      </c>
      <c r="P175" s="22" t="s">
        <v>122</v>
      </c>
      <c r="Q175" s="22" t="s">
        <v>29</v>
      </c>
      <c r="R175" s="23">
        <v>35459.629999999997</v>
      </c>
      <c r="S175" s="22" t="s">
        <v>30</v>
      </c>
      <c r="T175" s="24">
        <v>7.6415408319075622E-4</v>
      </c>
      <c r="U175" s="25">
        <v>15159.653203835904</v>
      </c>
      <c r="V175" s="25">
        <v>2001.0742229063394</v>
      </c>
      <c r="W175" s="25">
        <v>13158.578980929564</v>
      </c>
      <c r="X175" s="22" t="s">
        <v>31</v>
      </c>
    </row>
    <row r="176" spans="1:24" x14ac:dyDescent="0.3">
      <c r="A176" s="22" t="s">
        <v>219</v>
      </c>
      <c r="B176" s="22" t="s">
        <v>117</v>
      </c>
      <c r="C176" s="22" t="s">
        <v>166</v>
      </c>
      <c r="D176" s="22" t="s">
        <v>84</v>
      </c>
      <c r="E176" s="22" t="s">
        <v>119</v>
      </c>
      <c r="F176" s="22" t="s">
        <v>126</v>
      </c>
      <c r="G176" s="22" t="s">
        <v>25</v>
      </c>
      <c r="H176" s="22" t="s">
        <v>221</v>
      </c>
      <c r="I176" s="22" t="s">
        <v>177</v>
      </c>
      <c r="J176" s="22" t="s">
        <v>127</v>
      </c>
      <c r="K176" s="22" t="s">
        <v>201</v>
      </c>
      <c r="L176" s="22" t="s">
        <v>137</v>
      </c>
      <c r="M176" s="22" t="s">
        <v>33</v>
      </c>
      <c r="N176" s="22" t="s">
        <v>139</v>
      </c>
      <c r="O176" s="22" t="s">
        <v>34</v>
      </c>
      <c r="P176" s="22" t="s">
        <v>122</v>
      </c>
      <c r="Q176" s="22" t="s">
        <v>29</v>
      </c>
      <c r="R176" s="23">
        <v>67026.290000000008</v>
      </c>
      <c r="S176" s="22" t="s">
        <v>30</v>
      </c>
      <c r="T176" s="24">
        <v>1.4444147664436364E-3</v>
      </c>
      <c r="U176" s="25">
        <v>28654.989122552452</v>
      </c>
      <c r="V176" s="25">
        <v>3782.4585641769236</v>
      </c>
      <c r="W176" s="25">
        <v>24872.530558375529</v>
      </c>
      <c r="X176" s="22" t="s">
        <v>31</v>
      </c>
    </row>
    <row r="177" spans="1:24" x14ac:dyDescent="0.3">
      <c r="A177" s="22" t="s">
        <v>219</v>
      </c>
      <c r="B177" s="22" t="s">
        <v>117</v>
      </c>
      <c r="C177" s="22" t="s">
        <v>166</v>
      </c>
      <c r="D177" s="22" t="s">
        <v>84</v>
      </c>
      <c r="E177" s="22" t="s">
        <v>119</v>
      </c>
      <c r="F177" s="22" t="s">
        <v>126</v>
      </c>
      <c r="G177" s="22" t="s">
        <v>25</v>
      </c>
      <c r="H177" s="22" t="s">
        <v>221</v>
      </c>
      <c r="I177" s="22" t="s">
        <v>177</v>
      </c>
      <c r="J177" s="22" t="s">
        <v>127</v>
      </c>
      <c r="K177" s="22" t="s">
        <v>201</v>
      </c>
      <c r="L177" s="22" t="s">
        <v>137</v>
      </c>
      <c r="M177" s="22" t="s">
        <v>33</v>
      </c>
      <c r="N177" s="22" t="s">
        <v>152</v>
      </c>
      <c r="O177" s="22" t="s">
        <v>40</v>
      </c>
      <c r="P177" s="22" t="s">
        <v>122</v>
      </c>
      <c r="Q177" s="22" t="s">
        <v>29</v>
      </c>
      <c r="R177" s="23">
        <v>5.28</v>
      </c>
      <c r="S177" s="22" t="s">
        <v>30</v>
      </c>
      <c r="T177" s="24">
        <v>1.137838595396284E-7</v>
      </c>
      <c r="U177" s="25">
        <v>2.2572984804481484</v>
      </c>
      <c r="V177" s="25">
        <v>0.29796339941915562</v>
      </c>
      <c r="W177" s="25">
        <v>1.9593350810289929</v>
      </c>
      <c r="X177" s="22" t="s">
        <v>31</v>
      </c>
    </row>
    <row r="178" spans="1:24" x14ac:dyDescent="0.3">
      <c r="A178" s="22" t="s">
        <v>219</v>
      </c>
      <c r="B178" s="22" t="s">
        <v>117</v>
      </c>
      <c r="C178" s="22" t="s">
        <v>166</v>
      </c>
      <c r="D178" s="22" t="s">
        <v>84</v>
      </c>
      <c r="E178" s="22" t="s">
        <v>119</v>
      </c>
      <c r="F178" s="22" t="s">
        <v>126</v>
      </c>
      <c r="G178" s="22" t="s">
        <v>25</v>
      </c>
      <c r="H178" s="22" t="s">
        <v>221</v>
      </c>
      <c r="I178" s="22" t="s">
        <v>177</v>
      </c>
      <c r="J178" s="22" t="s">
        <v>127</v>
      </c>
      <c r="K178" s="22" t="s">
        <v>201</v>
      </c>
      <c r="L178" s="22" t="s">
        <v>137</v>
      </c>
      <c r="M178" s="22" t="s">
        <v>33</v>
      </c>
      <c r="N178" s="22" t="s">
        <v>153</v>
      </c>
      <c r="O178" s="22" t="s">
        <v>44</v>
      </c>
      <c r="P178" s="22" t="s">
        <v>122</v>
      </c>
      <c r="Q178" s="22" t="s">
        <v>29</v>
      </c>
      <c r="R178" s="23">
        <v>15.15</v>
      </c>
      <c r="S178" s="22" t="s">
        <v>30</v>
      </c>
      <c r="T178" s="24">
        <v>3.2648209697450196E-7</v>
      </c>
      <c r="U178" s="25">
        <v>6.4769075717404263</v>
      </c>
      <c r="V178" s="25">
        <v>0.85495179946973632</v>
      </c>
      <c r="W178" s="25">
        <v>5.6219557722706899</v>
      </c>
      <c r="X178" s="22" t="s">
        <v>31</v>
      </c>
    </row>
    <row r="179" spans="1:24" x14ac:dyDescent="0.3">
      <c r="A179" s="22" t="s">
        <v>219</v>
      </c>
      <c r="B179" s="22" t="s">
        <v>117</v>
      </c>
      <c r="C179" s="22" t="s">
        <v>123</v>
      </c>
      <c r="D179" s="22" t="s">
        <v>74</v>
      </c>
      <c r="E179" s="22" t="s">
        <v>119</v>
      </c>
      <c r="F179" s="22" t="s">
        <v>126</v>
      </c>
      <c r="G179" s="22" t="s">
        <v>25</v>
      </c>
      <c r="H179" s="22" t="s">
        <v>221</v>
      </c>
      <c r="I179" s="22" t="s">
        <v>177</v>
      </c>
      <c r="J179" s="22" t="s">
        <v>127</v>
      </c>
      <c r="K179" s="22" t="s">
        <v>201</v>
      </c>
      <c r="L179" s="22" t="s">
        <v>137</v>
      </c>
      <c r="M179" s="22" t="s">
        <v>33</v>
      </c>
      <c r="N179" s="22" t="s">
        <v>138</v>
      </c>
      <c r="O179" s="22" t="s">
        <v>41</v>
      </c>
      <c r="P179" s="22" t="s">
        <v>122</v>
      </c>
      <c r="Q179" s="22" t="s">
        <v>29</v>
      </c>
      <c r="R179" s="23">
        <v>2775.7200000000003</v>
      </c>
      <c r="S179" s="22" t="s">
        <v>30</v>
      </c>
      <c r="T179" s="24">
        <v>5.9816692159344195E-5</v>
      </c>
      <c r="U179" s="25">
        <v>1186.6720716192301</v>
      </c>
      <c r="V179" s="25">
        <v>156.64071345373839</v>
      </c>
      <c r="W179" s="25">
        <v>1030.0313581654918</v>
      </c>
      <c r="X179" s="22" t="s">
        <v>31</v>
      </c>
    </row>
    <row r="180" spans="1:24" x14ac:dyDescent="0.3">
      <c r="A180" s="22" t="s">
        <v>219</v>
      </c>
      <c r="B180" s="22" t="s">
        <v>117</v>
      </c>
      <c r="C180" s="22" t="s">
        <v>166</v>
      </c>
      <c r="D180" s="22" t="s">
        <v>84</v>
      </c>
      <c r="E180" s="22" t="s">
        <v>119</v>
      </c>
      <c r="F180" s="22" t="s">
        <v>126</v>
      </c>
      <c r="G180" s="22" t="s">
        <v>25</v>
      </c>
      <c r="H180" s="22" t="s">
        <v>221</v>
      </c>
      <c r="I180" s="22" t="s">
        <v>177</v>
      </c>
      <c r="J180" s="22" t="s">
        <v>127</v>
      </c>
      <c r="K180" s="22" t="s">
        <v>201</v>
      </c>
      <c r="L180" s="22" t="s">
        <v>131</v>
      </c>
      <c r="M180" s="22" t="s">
        <v>38</v>
      </c>
      <c r="N180" s="22" t="s">
        <v>147</v>
      </c>
      <c r="O180" s="22" t="s">
        <v>52</v>
      </c>
      <c r="P180" s="22" t="s">
        <v>122</v>
      </c>
      <c r="Q180" s="22" t="s">
        <v>29</v>
      </c>
      <c r="R180" s="23">
        <v>-0.98</v>
      </c>
      <c r="S180" s="22" t="s">
        <v>30</v>
      </c>
      <c r="T180" s="24">
        <v>-2.1118973929703757E-8</v>
      </c>
      <c r="U180" s="25">
        <v>-0.4189682785680276</v>
      </c>
      <c r="V180" s="25">
        <v>-5.5303812770979642E-2</v>
      </c>
      <c r="W180" s="25">
        <v>-0.36366446579704798</v>
      </c>
      <c r="X180" s="22" t="s">
        <v>31</v>
      </c>
    </row>
    <row r="181" spans="1:24" x14ac:dyDescent="0.3">
      <c r="A181" s="22" t="s">
        <v>219</v>
      </c>
      <c r="B181" s="22" t="s">
        <v>117</v>
      </c>
      <c r="C181" s="22" t="s">
        <v>123</v>
      </c>
      <c r="D181" s="22" t="s">
        <v>74</v>
      </c>
      <c r="E181" s="22" t="s">
        <v>119</v>
      </c>
      <c r="F181" s="22" t="s">
        <v>126</v>
      </c>
      <c r="G181" s="22" t="s">
        <v>25</v>
      </c>
      <c r="H181" s="22" t="s">
        <v>221</v>
      </c>
      <c r="I181" s="22" t="s">
        <v>177</v>
      </c>
      <c r="J181" s="22" t="s">
        <v>127</v>
      </c>
      <c r="K181" s="22" t="s">
        <v>201</v>
      </c>
      <c r="L181" s="22" t="s">
        <v>137</v>
      </c>
      <c r="M181" s="22" t="s">
        <v>33</v>
      </c>
      <c r="N181" s="22" t="s">
        <v>139</v>
      </c>
      <c r="O181" s="22" t="s">
        <v>34</v>
      </c>
      <c r="P181" s="22" t="s">
        <v>122</v>
      </c>
      <c r="Q181" s="22" t="s">
        <v>29</v>
      </c>
      <c r="R181" s="23">
        <v>43256.37</v>
      </c>
      <c r="S181" s="22" t="s">
        <v>30</v>
      </c>
      <c r="T181" s="24">
        <v>9.3217362277920376E-4</v>
      </c>
      <c r="U181" s="25">
        <v>18492.904975511909</v>
      </c>
      <c r="V181" s="25">
        <v>2441.063456767572</v>
      </c>
      <c r="W181" s="25">
        <v>16051.841518744337</v>
      </c>
      <c r="X181" s="22" t="s">
        <v>31</v>
      </c>
    </row>
    <row r="182" spans="1:24" x14ac:dyDescent="0.3">
      <c r="A182" s="22" t="s">
        <v>219</v>
      </c>
      <c r="B182" s="22" t="s">
        <v>117</v>
      </c>
      <c r="C182" s="22" t="s">
        <v>170</v>
      </c>
      <c r="D182" s="22" t="s">
        <v>65</v>
      </c>
      <c r="E182" s="22" t="s">
        <v>119</v>
      </c>
      <c r="F182" s="22" t="s">
        <v>126</v>
      </c>
      <c r="G182" s="22" t="s">
        <v>25</v>
      </c>
      <c r="H182" s="22" t="s">
        <v>221</v>
      </c>
      <c r="I182" s="22" t="s">
        <v>177</v>
      </c>
      <c r="J182" s="22" t="s">
        <v>127</v>
      </c>
      <c r="K182" s="22" t="s">
        <v>201</v>
      </c>
      <c r="L182" s="22" t="s">
        <v>131</v>
      </c>
      <c r="M182" s="22" t="s">
        <v>38</v>
      </c>
      <c r="N182" s="22" t="s">
        <v>148</v>
      </c>
      <c r="O182" s="22" t="s">
        <v>53</v>
      </c>
      <c r="P182" s="22" t="s">
        <v>122</v>
      </c>
      <c r="Q182" s="22" t="s">
        <v>29</v>
      </c>
      <c r="R182" s="23">
        <v>2.35</v>
      </c>
      <c r="S182" s="22" t="s">
        <v>30</v>
      </c>
      <c r="T182" s="24">
        <v>5.0642437484493702E-8</v>
      </c>
      <c r="U182" s="25">
        <v>1.0046688312600662</v>
      </c>
      <c r="V182" s="25">
        <v>0.13261628572632875</v>
      </c>
      <c r="W182" s="25">
        <v>0.87205254553373746</v>
      </c>
      <c r="X182" s="22" t="s">
        <v>31</v>
      </c>
    </row>
    <row r="183" spans="1:24" x14ac:dyDescent="0.3">
      <c r="A183" s="22" t="s">
        <v>219</v>
      </c>
      <c r="B183" s="22" t="s">
        <v>117</v>
      </c>
      <c r="C183" s="22" t="s">
        <v>170</v>
      </c>
      <c r="D183" s="22" t="s">
        <v>65</v>
      </c>
      <c r="E183" s="22" t="s">
        <v>119</v>
      </c>
      <c r="F183" s="22" t="s">
        <v>126</v>
      </c>
      <c r="G183" s="22" t="s">
        <v>25</v>
      </c>
      <c r="H183" s="22" t="s">
        <v>221</v>
      </c>
      <c r="I183" s="22" t="s">
        <v>177</v>
      </c>
      <c r="J183" s="22" t="s">
        <v>127</v>
      </c>
      <c r="K183" s="22" t="s">
        <v>201</v>
      </c>
      <c r="L183" s="22" t="s">
        <v>137</v>
      </c>
      <c r="M183" s="22" t="s">
        <v>33</v>
      </c>
      <c r="N183" s="22" t="s">
        <v>139</v>
      </c>
      <c r="O183" s="22" t="s">
        <v>34</v>
      </c>
      <c r="P183" s="22" t="s">
        <v>122</v>
      </c>
      <c r="Q183" s="22" t="s">
        <v>29</v>
      </c>
      <c r="R183" s="23">
        <v>232.81</v>
      </c>
      <c r="S183" s="22" t="s">
        <v>30</v>
      </c>
      <c r="T183" s="24">
        <v>5.017049306708501E-6</v>
      </c>
      <c r="U183" s="25">
        <v>99.530617279002541</v>
      </c>
      <c r="V183" s="25">
        <v>13.138041480828337</v>
      </c>
      <c r="W183" s="25">
        <v>86.392575798174207</v>
      </c>
      <c r="X183" s="22" t="s">
        <v>31</v>
      </c>
    </row>
    <row r="184" spans="1:24" x14ac:dyDescent="0.3">
      <c r="A184" s="22" t="s">
        <v>219</v>
      </c>
      <c r="B184" s="22" t="s">
        <v>117</v>
      </c>
      <c r="C184" s="22" t="s">
        <v>169</v>
      </c>
      <c r="D184" s="22" t="s">
        <v>205</v>
      </c>
      <c r="E184" s="22" t="s">
        <v>119</v>
      </c>
      <c r="F184" s="22" t="s">
        <v>126</v>
      </c>
      <c r="G184" s="22" t="s">
        <v>25</v>
      </c>
      <c r="H184" s="22" t="s">
        <v>221</v>
      </c>
      <c r="I184" s="22" t="s">
        <v>177</v>
      </c>
      <c r="J184" s="22" t="s">
        <v>127</v>
      </c>
      <c r="K184" s="22" t="s">
        <v>201</v>
      </c>
      <c r="L184" s="22" t="s">
        <v>137</v>
      </c>
      <c r="M184" s="22" t="s">
        <v>33</v>
      </c>
      <c r="N184" s="22" t="s">
        <v>139</v>
      </c>
      <c r="O184" s="22" t="s">
        <v>34</v>
      </c>
      <c r="P184" s="22" t="s">
        <v>122</v>
      </c>
      <c r="Q184" s="22" t="s">
        <v>29</v>
      </c>
      <c r="R184" s="23">
        <v>25340.62</v>
      </c>
      <c r="S184" s="22" t="s">
        <v>30</v>
      </c>
      <c r="T184" s="24">
        <v>5.4608968688013224E-4</v>
      </c>
      <c r="U184" s="25">
        <v>10833.587693108706</v>
      </c>
      <c r="V184" s="25">
        <v>1430.0335754903492</v>
      </c>
      <c r="W184" s="25">
        <v>9403.554117618356</v>
      </c>
      <c r="X184" s="22" t="s">
        <v>31</v>
      </c>
    </row>
    <row r="185" spans="1:24" x14ac:dyDescent="0.3">
      <c r="A185" s="22" t="s">
        <v>219</v>
      </c>
      <c r="B185" s="22" t="s">
        <v>117</v>
      </c>
      <c r="C185" s="22" t="s">
        <v>169</v>
      </c>
      <c r="D185" s="22" t="s">
        <v>205</v>
      </c>
      <c r="E185" s="22" t="s">
        <v>119</v>
      </c>
      <c r="F185" s="22" t="s">
        <v>126</v>
      </c>
      <c r="G185" s="22" t="s">
        <v>25</v>
      </c>
      <c r="H185" s="22" t="s">
        <v>221</v>
      </c>
      <c r="I185" s="22" t="s">
        <v>177</v>
      </c>
      <c r="J185" s="22" t="s">
        <v>127</v>
      </c>
      <c r="K185" s="22" t="s">
        <v>201</v>
      </c>
      <c r="L185" s="22" t="s">
        <v>131</v>
      </c>
      <c r="M185" s="22" t="s">
        <v>38</v>
      </c>
      <c r="N185" s="22" t="s">
        <v>140</v>
      </c>
      <c r="O185" s="22" t="s">
        <v>43</v>
      </c>
      <c r="P185" s="22" t="s">
        <v>122</v>
      </c>
      <c r="Q185" s="22" t="s">
        <v>29</v>
      </c>
      <c r="R185" s="23">
        <v>14953.2</v>
      </c>
      <c r="S185" s="22" t="s">
        <v>30</v>
      </c>
      <c r="T185" s="24">
        <v>3.2224106220984309E-4</v>
      </c>
      <c r="U185" s="25">
        <v>6392.7719011055415</v>
      </c>
      <c r="V185" s="25">
        <v>843.8458909459315</v>
      </c>
      <c r="W185" s="25">
        <v>5548.9260101596101</v>
      </c>
      <c r="X185" s="22" t="s">
        <v>31</v>
      </c>
    </row>
    <row r="186" spans="1:24" x14ac:dyDescent="0.3">
      <c r="A186" s="22" t="s">
        <v>219</v>
      </c>
      <c r="B186" s="22" t="s">
        <v>117</v>
      </c>
      <c r="C186" s="22" t="s">
        <v>174</v>
      </c>
      <c r="D186" s="22" t="s">
        <v>79</v>
      </c>
      <c r="E186" s="22" t="s">
        <v>119</v>
      </c>
      <c r="F186" s="22" t="s">
        <v>126</v>
      </c>
      <c r="G186" s="22" t="s">
        <v>25</v>
      </c>
      <c r="H186" s="22" t="s">
        <v>221</v>
      </c>
      <c r="I186" s="22" t="s">
        <v>177</v>
      </c>
      <c r="J186" s="22" t="s">
        <v>127</v>
      </c>
      <c r="K186" s="22" t="s">
        <v>201</v>
      </c>
      <c r="L186" s="22" t="s">
        <v>137</v>
      </c>
      <c r="M186" s="22" t="s">
        <v>33</v>
      </c>
      <c r="N186" s="22" t="s">
        <v>139</v>
      </c>
      <c r="O186" s="22" t="s">
        <v>34</v>
      </c>
      <c r="P186" s="22" t="s">
        <v>122</v>
      </c>
      <c r="Q186" s="22" t="s">
        <v>29</v>
      </c>
      <c r="R186" s="23">
        <v>150693.28</v>
      </c>
      <c r="S186" s="22" t="s">
        <v>30</v>
      </c>
      <c r="T186" s="24">
        <v>3.2474361752056614E-3</v>
      </c>
      <c r="U186" s="25">
        <v>64424.187870785485</v>
      </c>
      <c r="V186" s="25">
        <v>8503.9927989436837</v>
      </c>
      <c r="W186" s="25">
        <v>55920.195071841801</v>
      </c>
      <c r="X186" s="22" t="s">
        <v>31</v>
      </c>
    </row>
    <row r="187" spans="1:24" x14ac:dyDescent="0.3">
      <c r="A187" s="22" t="s">
        <v>219</v>
      </c>
      <c r="B187" s="22" t="s">
        <v>117</v>
      </c>
      <c r="C187" s="22" t="s">
        <v>169</v>
      </c>
      <c r="D187" s="22" t="s">
        <v>205</v>
      </c>
      <c r="E187" s="22" t="s">
        <v>119</v>
      </c>
      <c r="F187" s="22" t="s">
        <v>126</v>
      </c>
      <c r="G187" s="22" t="s">
        <v>25</v>
      </c>
      <c r="H187" s="22" t="s">
        <v>221</v>
      </c>
      <c r="I187" s="22" t="s">
        <v>177</v>
      </c>
      <c r="J187" s="22" t="s">
        <v>127</v>
      </c>
      <c r="K187" s="22" t="s">
        <v>201</v>
      </c>
      <c r="L187" s="22" t="s">
        <v>128</v>
      </c>
      <c r="M187" s="22" t="s">
        <v>27</v>
      </c>
      <c r="N187" s="22" t="s">
        <v>155</v>
      </c>
      <c r="O187" s="22" t="s">
        <v>81</v>
      </c>
      <c r="P187" s="22" t="s">
        <v>122</v>
      </c>
      <c r="Q187" s="22" t="s">
        <v>29</v>
      </c>
      <c r="R187" s="23">
        <v>22639</v>
      </c>
      <c r="S187" s="22" t="s">
        <v>30</v>
      </c>
      <c r="T187" s="24">
        <v>4.8786984774955441E-4</v>
      </c>
      <c r="U187" s="25">
        <v>9678.5947535730375</v>
      </c>
      <c r="V187" s="25">
        <v>1277.574507471641</v>
      </c>
      <c r="W187" s="25">
        <v>8401.020246101396</v>
      </c>
      <c r="X187" s="22" t="s">
        <v>31</v>
      </c>
    </row>
    <row r="188" spans="1:24" x14ac:dyDescent="0.3">
      <c r="A188" s="22" t="s">
        <v>219</v>
      </c>
      <c r="B188" s="22" t="s">
        <v>117</v>
      </c>
      <c r="C188" s="22" t="s">
        <v>169</v>
      </c>
      <c r="D188" s="22" t="s">
        <v>205</v>
      </c>
      <c r="E188" s="22" t="s">
        <v>119</v>
      </c>
      <c r="F188" s="22" t="s">
        <v>126</v>
      </c>
      <c r="G188" s="22" t="s">
        <v>25</v>
      </c>
      <c r="H188" s="22" t="s">
        <v>221</v>
      </c>
      <c r="I188" s="22" t="s">
        <v>177</v>
      </c>
      <c r="J188" s="22" t="s">
        <v>127</v>
      </c>
      <c r="K188" s="22" t="s">
        <v>201</v>
      </c>
      <c r="L188" s="22" t="s">
        <v>128</v>
      </c>
      <c r="M188" s="22" t="s">
        <v>27</v>
      </c>
      <c r="N188" s="22" t="s">
        <v>134</v>
      </c>
      <c r="O188" s="22" t="s">
        <v>63</v>
      </c>
      <c r="P188" s="22" t="s">
        <v>122</v>
      </c>
      <c r="Q188" s="22" t="s">
        <v>29</v>
      </c>
      <c r="R188" s="23">
        <v>11346.49</v>
      </c>
      <c r="S188" s="22" t="s">
        <v>30</v>
      </c>
      <c r="T188" s="24">
        <v>2.4451655765677998E-4</v>
      </c>
      <c r="U188" s="25">
        <v>4850.8361051932034</v>
      </c>
      <c r="V188" s="25">
        <v>640.31036588550285</v>
      </c>
      <c r="W188" s="25">
        <v>4210.5257393077009</v>
      </c>
      <c r="X188" s="22" t="s">
        <v>31</v>
      </c>
    </row>
    <row r="189" spans="1:24" x14ac:dyDescent="0.3">
      <c r="A189" s="22" t="s">
        <v>219</v>
      </c>
      <c r="B189" s="22" t="s">
        <v>117</v>
      </c>
      <c r="C189" s="22" t="s">
        <v>170</v>
      </c>
      <c r="D189" s="22" t="s">
        <v>65</v>
      </c>
      <c r="E189" s="22" t="s">
        <v>119</v>
      </c>
      <c r="F189" s="22" t="s">
        <v>126</v>
      </c>
      <c r="G189" s="22" t="s">
        <v>25</v>
      </c>
      <c r="H189" s="22" t="s">
        <v>221</v>
      </c>
      <c r="I189" s="22" t="s">
        <v>177</v>
      </c>
      <c r="J189" s="22" t="s">
        <v>127</v>
      </c>
      <c r="K189" s="22" t="s">
        <v>201</v>
      </c>
      <c r="L189" s="22" t="s">
        <v>137</v>
      </c>
      <c r="M189" s="22" t="s">
        <v>33</v>
      </c>
      <c r="N189" s="22" t="s">
        <v>152</v>
      </c>
      <c r="O189" s="22" t="s">
        <v>40</v>
      </c>
      <c r="P189" s="22" t="s">
        <v>122</v>
      </c>
      <c r="Q189" s="22" t="s">
        <v>29</v>
      </c>
      <c r="R189" s="23">
        <v>16662.63</v>
      </c>
      <c r="S189" s="22" t="s">
        <v>30</v>
      </c>
      <c r="T189" s="24">
        <v>3.5907923323499972E-4</v>
      </c>
      <c r="U189" s="25">
        <v>7123.5851097101777</v>
      </c>
      <c r="V189" s="25">
        <v>940.31323448174351</v>
      </c>
      <c r="W189" s="25">
        <v>6183.2718752284345</v>
      </c>
      <c r="X189" s="22" t="s">
        <v>31</v>
      </c>
    </row>
    <row r="190" spans="1:24" x14ac:dyDescent="0.3">
      <c r="A190" s="22" t="s">
        <v>219</v>
      </c>
      <c r="B190" s="22" t="s">
        <v>117</v>
      </c>
      <c r="C190" s="22" t="s">
        <v>170</v>
      </c>
      <c r="D190" s="22" t="s">
        <v>65</v>
      </c>
      <c r="E190" s="22" t="s">
        <v>119</v>
      </c>
      <c r="F190" s="22" t="s">
        <v>126</v>
      </c>
      <c r="G190" s="22" t="s">
        <v>25</v>
      </c>
      <c r="H190" s="22" t="s">
        <v>221</v>
      </c>
      <c r="I190" s="22" t="s">
        <v>177</v>
      </c>
      <c r="J190" s="22" t="s">
        <v>127</v>
      </c>
      <c r="K190" s="22" t="s">
        <v>201</v>
      </c>
      <c r="L190" s="22" t="s">
        <v>131</v>
      </c>
      <c r="M190" s="22" t="s">
        <v>38</v>
      </c>
      <c r="N190" s="22" t="s">
        <v>132</v>
      </c>
      <c r="O190" s="22" t="s">
        <v>39</v>
      </c>
      <c r="P190" s="22" t="s">
        <v>122</v>
      </c>
      <c r="Q190" s="22" t="s">
        <v>29</v>
      </c>
      <c r="R190" s="23">
        <v>23356.47</v>
      </c>
      <c r="S190" s="22" t="s">
        <v>30</v>
      </c>
      <c r="T190" s="24">
        <v>5.0333130716317129E-4</v>
      </c>
      <c r="U190" s="25">
        <v>9985.3265605365086</v>
      </c>
      <c r="V190" s="25">
        <v>1318.0631059908192</v>
      </c>
      <c r="W190" s="25">
        <v>8667.2634545456895</v>
      </c>
      <c r="X190" s="22" t="s">
        <v>31</v>
      </c>
    </row>
    <row r="191" spans="1:24" x14ac:dyDescent="0.3">
      <c r="A191" s="22" t="s">
        <v>219</v>
      </c>
      <c r="B191" s="22" t="s">
        <v>117</v>
      </c>
      <c r="C191" s="22" t="s">
        <v>169</v>
      </c>
      <c r="D191" s="22" t="s">
        <v>205</v>
      </c>
      <c r="E191" s="22" t="s">
        <v>119</v>
      </c>
      <c r="F191" s="22" t="s">
        <v>126</v>
      </c>
      <c r="G191" s="22" t="s">
        <v>25</v>
      </c>
      <c r="H191" s="22" t="s">
        <v>221</v>
      </c>
      <c r="I191" s="22" t="s">
        <v>177</v>
      </c>
      <c r="J191" s="22" t="s">
        <v>127</v>
      </c>
      <c r="K191" s="22" t="s">
        <v>201</v>
      </c>
      <c r="L191" s="22" t="s">
        <v>120</v>
      </c>
      <c r="M191" s="22" t="s">
        <v>49</v>
      </c>
      <c r="N191" s="22" t="s">
        <v>163</v>
      </c>
      <c r="O191" s="22" t="s">
        <v>64</v>
      </c>
      <c r="P191" s="22" t="s">
        <v>122</v>
      </c>
      <c r="Q191" s="22" t="s">
        <v>29</v>
      </c>
      <c r="R191" s="23">
        <v>5773.66</v>
      </c>
      <c r="S191" s="22" t="s">
        <v>30</v>
      </c>
      <c r="T191" s="24">
        <v>1.2442221940711569E-4</v>
      </c>
      <c r="U191" s="25">
        <v>2468.3473379970183</v>
      </c>
      <c r="V191" s="25">
        <v>325.82184861560643</v>
      </c>
      <c r="W191" s="25">
        <v>2142.5254893814117</v>
      </c>
      <c r="X191" s="22" t="s">
        <v>31</v>
      </c>
    </row>
    <row r="192" spans="1:24" x14ac:dyDescent="0.3">
      <c r="A192" s="22" t="s">
        <v>219</v>
      </c>
      <c r="B192" s="22" t="s">
        <v>117</v>
      </c>
      <c r="C192" s="22" t="s">
        <v>165</v>
      </c>
      <c r="D192" s="22" t="s">
        <v>203</v>
      </c>
      <c r="E192" s="22" t="s">
        <v>119</v>
      </c>
      <c r="F192" s="22" t="s">
        <v>126</v>
      </c>
      <c r="G192" s="22" t="s">
        <v>25</v>
      </c>
      <c r="H192" s="22" t="s">
        <v>221</v>
      </c>
      <c r="I192" s="22" t="s">
        <v>177</v>
      </c>
      <c r="J192" s="22" t="s">
        <v>127</v>
      </c>
      <c r="K192" s="22" t="s">
        <v>201</v>
      </c>
      <c r="L192" s="22" t="s">
        <v>128</v>
      </c>
      <c r="M192" s="22" t="s">
        <v>27</v>
      </c>
      <c r="N192" s="22" t="s">
        <v>144</v>
      </c>
      <c r="O192" s="22" t="s">
        <v>28</v>
      </c>
      <c r="P192" s="22" t="s">
        <v>122</v>
      </c>
      <c r="Q192" s="22" t="s">
        <v>29</v>
      </c>
      <c r="R192" s="23">
        <v>5440.35</v>
      </c>
      <c r="S192" s="22" t="s">
        <v>30</v>
      </c>
      <c r="T192" s="24">
        <v>1.1723939777394268E-4</v>
      </c>
      <c r="U192" s="25">
        <v>2325.851096232213</v>
      </c>
      <c r="V192" s="25">
        <v>307.01234470265211</v>
      </c>
      <c r="W192" s="25">
        <v>2018.8387515295608</v>
      </c>
      <c r="X192" s="22" t="s">
        <v>31</v>
      </c>
    </row>
    <row r="193" spans="1:24" x14ac:dyDescent="0.3">
      <c r="A193" s="22" t="s">
        <v>219</v>
      </c>
      <c r="B193" s="22" t="s">
        <v>117</v>
      </c>
      <c r="C193" s="22" t="s">
        <v>171</v>
      </c>
      <c r="D193" s="22" t="s">
        <v>70</v>
      </c>
      <c r="E193" s="22" t="s">
        <v>119</v>
      </c>
      <c r="F193" s="22" t="s">
        <v>126</v>
      </c>
      <c r="G193" s="22" t="s">
        <v>25</v>
      </c>
      <c r="H193" s="22" t="s">
        <v>86</v>
      </c>
      <c r="I193" s="22" t="s">
        <v>185</v>
      </c>
      <c r="J193" s="22" t="s">
        <v>127</v>
      </c>
      <c r="K193" s="22" t="s">
        <v>201</v>
      </c>
      <c r="L193" s="22" t="s">
        <v>180</v>
      </c>
      <c r="M193" s="22" t="s">
        <v>87</v>
      </c>
      <c r="N193" s="22" t="s">
        <v>181</v>
      </c>
      <c r="O193" s="22" t="s">
        <v>88</v>
      </c>
      <c r="P193" s="22" t="s">
        <v>122</v>
      </c>
      <c r="Q193" s="22" t="s">
        <v>29</v>
      </c>
      <c r="R193" s="23">
        <v>26159.190000000002</v>
      </c>
      <c r="S193" s="22" t="s">
        <v>30</v>
      </c>
      <c r="T193" s="24">
        <v>5.6372984860425231E-4</v>
      </c>
      <c r="U193" s="25">
        <v>11183.541635748941</v>
      </c>
      <c r="V193" s="25">
        <v>1476.2274959188603</v>
      </c>
      <c r="W193" s="25">
        <v>9707.3141398300813</v>
      </c>
      <c r="X193" s="22" t="s">
        <v>89</v>
      </c>
    </row>
    <row r="194" spans="1:24" x14ac:dyDescent="0.3">
      <c r="A194" s="22" t="s">
        <v>219</v>
      </c>
      <c r="B194" s="22" t="s">
        <v>117</v>
      </c>
      <c r="C194" s="22" t="s">
        <v>174</v>
      </c>
      <c r="D194" s="22" t="s">
        <v>79</v>
      </c>
      <c r="E194" s="22" t="s">
        <v>119</v>
      </c>
      <c r="F194" s="22" t="s">
        <v>126</v>
      </c>
      <c r="G194" s="22" t="s">
        <v>25</v>
      </c>
      <c r="H194" s="22" t="s">
        <v>86</v>
      </c>
      <c r="I194" s="22" t="s">
        <v>185</v>
      </c>
      <c r="J194" s="22" t="s">
        <v>127</v>
      </c>
      <c r="K194" s="22" t="s">
        <v>201</v>
      </c>
      <c r="L194" s="22" t="s">
        <v>180</v>
      </c>
      <c r="M194" s="22" t="s">
        <v>87</v>
      </c>
      <c r="N194" s="22" t="s">
        <v>181</v>
      </c>
      <c r="O194" s="22" t="s">
        <v>88</v>
      </c>
      <c r="P194" s="22" t="s">
        <v>122</v>
      </c>
      <c r="Q194" s="22" t="s">
        <v>29</v>
      </c>
      <c r="R194" s="23">
        <v>18851.04</v>
      </c>
      <c r="S194" s="22" t="s">
        <v>30</v>
      </c>
      <c r="T194" s="24">
        <v>4.0623941051816604E-4</v>
      </c>
      <c r="U194" s="25">
        <v>8059.1712020581954</v>
      </c>
      <c r="V194" s="25">
        <v>1063.8105986716819</v>
      </c>
      <c r="W194" s="25">
        <v>6995.3606033865135</v>
      </c>
      <c r="X194" s="22" t="s">
        <v>89</v>
      </c>
    </row>
    <row r="195" spans="1:24" x14ac:dyDescent="0.3">
      <c r="A195" s="22" t="s">
        <v>219</v>
      </c>
      <c r="B195" s="22" t="s">
        <v>117</v>
      </c>
      <c r="C195" s="22" t="s">
        <v>162</v>
      </c>
      <c r="D195" s="22" t="s">
        <v>83</v>
      </c>
      <c r="E195" s="22" t="s">
        <v>119</v>
      </c>
      <c r="F195" s="22" t="s">
        <v>126</v>
      </c>
      <c r="G195" s="22" t="s">
        <v>25</v>
      </c>
      <c r="H195" s="22" t="s">
        <v>86</v>
      </c>
      <c r="I195" s="22" t="s">
        <v>185</v>
      </c>
      <c r="J195" s="22" t="s">
        <v>127</v>
      </c>
      <c r="K195" s="22" t="s">
        <v>201</v>
      </c>
      <c r="L195" s="22" t="s">
        <v>180</v>
      </c>
      <c r="M195" s="22" t="s">
        <v>87</v>
      </c>
      <c r="N195" s="22" t="s">
        <v>181</v>
      </c>
      <c r="O195" s="22" t="s">
        <v>88</v>
      </c>
      <c r="P195" s="22" t="s">
        <v>122</v>
      </c>
      <c r="Q195" s="22" t="s">
        <v>29</v>
      </c>
      <c r="R195" s="23">
        <v>1789.14</v>
      </c>
      <c r="S195" s="22" t="s">
        <v>30</v>
      </c>
      <c r="T195" s="24">
        <v>3.8555919404683855E-5</v>
      </c>
      <c r="U195" s="25">
        <v>764.89072032367437</v>
      </c>
      <c r="V195" s="25">
        <v>100.96557508272502</v>
      </c>
      <c r="W195" s="25">
        <v>663.9251452409494</v>
      </c>
      <c r="X195" s="22" t="s">
        <v>89</v>
      </c>
    </row>
    <row r="196" spans="1:24" x14ac:dyDescent="0.3">
      <c r="A196" s="22" t="s">
        <v>219</v>
      </c>
      <c r="B196" s="22" t="s">
        <v>117</v>
      </c>
      <c r="C196" s="22" t="s">
        <v>125</v>
      </c>
      <c r="D196" s="22" t="s">
        <v>45</v>
      </c>
      <c r="E196" s="22" t="s">
        <v>119</v>
      </c>
      <c r="F196" s="22" t="s">
        <v>126</v>
      </c>
      <c r="G196" s="22" t="s">
        <v>25</v>
      </c>
      <c r="H196" s="22" t="s">
        <v>86</v>
      </c>
      <c r="I196" s="22" t="s">
        <v>185</v>
      </c>
      <c r="J196" s="22" t="s">
        <v>127</v>
      </c>
      <c r="K196" s="22" t="s">
        <v>201</v>
      </c>
      <c r="L196" s="22" t="s">
        <v>180</v>
      </c>
      <c r="M196" s="22" t="s">
        <v>87</v>
      </c>
      <c r="N196" s="22" t="s">
        <v>181</v>
      </c>
      <c r="O196" s="22" t="s">
        <v>88</v>
      </c>
      <c r="P196" s="22" t="s">
        <v>122</v>
      </c>
      <c r="Q196" s="22" t="s">
        <v>29</v>
      </c>
      <c r="R196" s="23">
        <v>13175.28</v>
      </c>
      <c r="S196" s="22" t="s">
        <v>30</v>
      </c>
      <c r="T196" s="24">
        <v>2.8392693350668091E-4</v>
      </c>
      <c r="U196" s="25">
        <v>5632.6779400528185</v>
      </c>
      <c r="V196" s="25">
        <v>743.51348808697207</v>
      </c>
      <c r="W196" s="25">
        <v>4889.1644519658466</v>
      </c>
      <c r="X196" s="22" t="s">
        <v>89</v>
      </c>
    </row>
    <row r="197" spans="1:24" x14ac:dyDescent="0.3">
      <c r="A197" s="22" t="s">
        <v>219</v>
      </c>
      <c r="B197" s="22" t="s">
        <v>117</v>
      </c>
      <c r="C197" s="22" t="s">
        <v>151</v>
      </c>
      <c r="D197" s="22" t="s">
        <v>204</v>
      </c>
      <c r="E197" s="22" t="s">
        <v>119</v>
      </c>
      <c r="F197" s="22" t="s">
        <v>126</v>
      </c>
      <c r="G197" s="22" t="s">
        <v>25</v>
      </c>
      <c r="H197" s="22" t="s">
        <v>86</v>
      </c>
      <c r="I197" s="22" t="s">
        <v>185</v>
      </c>
      <c r="J197" s="22" t="s">
        <v>127</v>
      </c>
      <c r="K197" s="22" t="s">
        <v>201</v>
      </c>
      <c r="L197" s="22" t="s">
        <v>180</v>
      </c>
      <c r="M197" s="22" t="s">
        <v>87</v>
      </c>
      <c r="N197" s="22" t="s">
        <v>181</v>
      </c>
      <c r="O197" s="22" t="s">
        <v>88</v>
      </c>
      <c r="P197" s="22" t="s">
        <v>122</v>
      </c>
      <c r="Q197" s="22" t="s">
        <v>29</v>
      </c>
      <c r="R197" s="23">
        <v>15161.28</v>
      </c>
      <c r="S197" s="22" t="s">
        <v>30</v>
      </c>
      <c r="T197" s="24">
        <v>3.267251806744275E-4</v>
      </c>
      <c r="U197" s="25">
        <v>6481.7299821304741</v>
      </c>
      <c r="V197" s="25">
        <v>855.58835764122261</v>
      </c>
      <c r="W197" s="25">
        <v>5626.1416244892516</v>
      </c>
      <c r="X197" s="22" t="s">
        <v>89</v>
      </c>
    </row>
    <row r="198" spans="1:24" x14ac:dyDescent="0.3">
      <c r="A198" s="22" t="s">
        <v>219</v>
      </c>
      <c r="B198" s="22" t="s">
        <v>117</v>
      </c>
      <c r="C198" s="22" t="s">
        <v>165</v>
      </c>
      <c r="D198" s="22" t="s">
        <v>203</v>
      </c>
      <c r="E198" s="22" t="s">
        <v>119</v>
      </c>
      <c r="F198" s="22" t="s">
        <v>126</v>
      </c>
      <c r="G198" s="22" t="s">
        <v>25</v>
      </c>
      <c r="H198" s="22" t="s">
        <v>86</v>
      </c>
      <c r="I198" s="22" t="s">
        <v>185</v>
      </c>
      <c r="J198" s="22" t="s">
        <v>127</v>
      </c>
      <c r="K198" s="22" t="s">
        <v>201</v>
      </c>
      <c r="L198" s="22" t="s">
        <v>180</v>
      </c>
      <c r="M198" s="22" t="s">
        <v>87</v>
      </c>
      <c r="N198" s="22" t="s">
        <v>181</v>
      </c>
      <c r="O198" s="22" t="s">
        <v>88</v>
      </c>
      <c r="P198" s="22" t="s">
        <v>122</v>
      </c>
      <c r="Q198" s="22" t="s">
        <v>29</v>
      </c>
      <c r="R198" s="23">
        <v>20630.37</v>
      </c>
      <c r="S198" s="22" t="s">
        <v>30</v>
      </c>
      <c r="T198" s="24">
        <v>4.4458392468381885E-4</v>
      </c>
      <c r="U198" s="25">
        <v>8819.8679644096719</v>
      </c>
      <c r="V198" s="25">
        <v>1164.2225713020769</v>
      </c>
      <c r="W198" s="25">
        <v>7655.6453931075948</v>
      </c>
      <c r="X198" s="22" t="s">
        <v>89</v>
      </c>
    </row>
    <row r="199" spans="1:24" x14ac:dyDescent="0.3">
      <c r="A199" s="22" t="s">
        <v>219</v>
      </c>
      <c r="B199" s="22" t="s">
        <v>117</v>
      </c>
      <c r="C199" s="22" t="s">
        <v>160</v>
      </c>
      <c r="D199" s="22" t="s">
        <v>59</v>
      </c>
      <c r="E199" s="22" t="s">
        <v>119</v>
      </c>
      <c r="F199" s="22" t="s">
        <v>126</v>
      </c>
      <c r="G199" s="22" t="s">
        <v>25</v>
      </c>
      <c r="H199" s="22" t="s">
        <v>86</v>
      </c>
      <c r="I199" s="22" t="s">
        <v>185</v>
      </c>
      <c r="J199" s="22" t="s">
        <v>127</v>
      </c>
      <c r="K199" s="22" t="s">
        <v>201</v>
      </c>
      <c r="L199" s="22" t="s">
        <v>180</v>
      </c>
      <c r="M199" s="22" t="s">
        <v>87</v>
      </c>
      <c r="N199" s="22" t="s">
        <v>181</v>
      </c>
      <c r="O199" s="22" t="s">
        <v>88</v>
      </c>
      <c r="P199" s="22" t="s">
        <v>122</v>
      </c>
      <c r="Q199" s="22" t="s">
        <v>29</v>
      </c>
      <c r="R199" s="23">
        <v>20759.400000000001</v>
      </c>
      <c r="S199" s="22" t="s">
        <v>30</v>
      </c>
      <c r="T199" s="24">
        <v>4.4736451775131855E-4</v>
      </c>
      <c r="U199" s="25">
        <v>8875.0306960256239</v>
      </c>
      <c r="V199" s="25">
        <v>1171.5040518753824</v>
      </c>
      <c r="W199" s="25">
        <v>7703.5266441502417</v>
      </c>
      <c r="X199" s="22" t="s">
        <v>89</v>
      </c>
    </row>
    <row r="200" spans="1:24" x14ac:dyDescent="0.3">
      <c r="A200" s="22" t="s">
        <v>219</v>
      </c>
      <c r="B200" s="22" t="s">
        <v>117</v>
      </c>
      <c r="C200" s="22" t="s">
        <v>166</v>
      </c>
      <c r="D200" s="22" t="s">
        <v>84</v>
      </c>
      <c r="E200" s="22" t="s">
        <v>119</v>
      </c>
      <c r="F200" s="22" t="s">
        <v>126</v>
      </c>
      <c r="G200" s="22" t="s">
        <v>25</v>
      </c>
      <c r="H200" s="22" t="s">
        <v>86</v>
      </c>
      <c r="I200" s="22" t="s">
        <v>185</v>
      </c>
      <c r="J200" s="22" t="s">
        <v>127</v>
      </c>
      <c r="K200" s="22" t="s">
        <v>201</v>
      </c>
      <c r="L200" s="22" t="s">
        <v>180</v>
      </c>
      <c r="M200" s="22" t="s">
        <v>87</v>
      </c>
      <c r="N200" s="22" t="s">
        <v>181</v>
      </c>
      <c r="O200" s="22" t="s">
        <v>88</v>
      </c>
      <c r="P200" s="22" t="s">
        <v>122</v>
      </c>
      <c r="Q200" s="22" t="s">
        <v>29</v>
      </c>
      <c r="R200" s="23">
        <v>98098.6</v>
      </c>
      <c r="S200" s="22" t="s">
        <v>30</v>
      </c>
      <c r="T200" s="24">
        <v>2.1140222203473846E-3</v>
      </c>
      <c r="U200" s="25">
        <v>41938.981195850523</v>
      </c>
      <c r="V200" s="25">
        <v>5535.9455178522694</v>
      </c>
      <c r="W200" s="25">
        <v>36403.035677998254</v>
      </c>
      <c r="X200" s="22" t="s">
        <v>89</v>
      </c>
    </row>
    <row r="201" spans="1:24" x14ac:dyDescent="0.3">
      <c r="A201" s="22" t="s">
        <v>219</v>
      </c>
      <c r="B201" s="22" t="s">
        <v>117</v>
      </c>
      <c r="C201" s="22" t="s">
        <v>154</v>
      </c>
      <c r="D201" s="22" t="s">
        <v>80</v>
      </c>
      <c r="E201" s="22" t="s">
        <v>119</v>
      </c>
      <c r="F201" s="22" t="s">
        <v>126</v>
      </c>
      <c r="G201" s="22" t="s">
        <v>25</v>
      </c>
      <c r="H201" s="22" t="s">
        <v>86</v>
      </c>
      <c r="I201" s="22" t="s">
        <v>185</v>
      </c>
      <c r="J201" s="22" t="s">
        <v>127</v>
      </c>
      <c r="K201" s="22" t="s">
        <v>201</v>
      </c>
      <c r="L201" s="22" t="s">
        <v>180</v>
      </c>
      <c r="M201" s="22" t="s">
        <v>87</v>
      </c>
      <c r="N201" s="22" t="s">
        <v>181</v>
      </c>
      <c r="O201" s="22" t="s">
        <v>88</v>
      </c>
      <c r="P201" s="22" t="s">
        <v>122</v>
      </c>
      <c r="Q201" s="22" t="s">
        <v>29</v>
      </c>
      <c r="R201" s="23">
        <v>-4405.37</v>
      </c>
      <c r="S201" s="22" t="s">
        <v>30</v>
      </c>
      <c r="T201" s="24">
        <v>-9.493560630683575E-5</v>
      </c>
      <c r="U201" s="25">
        <v>-1883.377842199216</v>
      </c>
      <c r="V201" s="25">
        <v>-248.60587517029654</v>
      </c>
      <c r="W201" s="25">
        <v>-1634.7719670289196</v>
      </c>
      <c r="X201" s="22" t="s">
        <v>89</v>
      </c>
    </row>
    <row r="202" spans="1:24" x14ac:dyDescent="0.3">
      <c r="A202" s="22" t="s">
        <v>219</v>
      </c>
      <c r="B202" s="22" t="s">
        <v>117</v>
      </c>
      <c r="C202" s="22" t="s">
        <v>164</v>
      </c>
      <c r="D202" s="22" t="s">
        <v>68</v>
      </c>
      <c r="E202" s="22" t="s">
        <v>119</v>
      </c>
      <c r="F202" s="22" t="s">
        <v>126</v>
      </c>
      <c r="G202" s="22" t="s">
        <v>25</v>
      </c>
      <c r="H202" s="22" t="s">
        <v>86</v>
      </c>
      <c r="I202" s="22" t="s">
        <v>185</v>
      </c>
      <c r="J202" s="22" t="s">
        <v>127</v>
      </c>
      <c r="K202" s="22" t="s">
        <v>201</v>
      </c>
      <c r="L202" s="22" t="s">
        <v>180</v>
      </c>
      <c r="M202" s="22" t="s">
        <v>87</v>
      </c>
      <c r="N202" s="22" t="s">
        <v>181</v>
      </c>
      <c r="O202" s="22" t="s">
        <v>88</v>
      </c>
      <c r="P202" s="22" t="s">
        <v>122</v>
      </c>
      <c r="Q202" s="22" t="s">
        <v>29</v>
      </c>
      <c r="R202" s="23">
        <v>45322.080000000002</v>
      </c>
      <c r="S202" s="22" t="s">
        <v>30</v>
      </c>
      <c r="T202" s="24">
        <v>9.7668961832647768E-4</v>
      </c>
      <c r="U202" s="25">
        <v>19376.034529308607</v>
      </c>
      <c r="V202" s="25">
        <v>2557.636557868736</v>
      </c>
      <c r="W202" s="25">
        <v>16818.39797143987</v>
      </c>
      <c r="X202" s="22" t="s">
        <v>89</v>
      </c>
    </row>
    <row r="203" spans="1:24" x14ac:dyDescent="0.3">
      <c r="A203" s="22" t="s">
        <v>219</v>
      </c>
      <c r="B203" s="22" t="s">
        <v>117</v>
      </c>
      <c r="C203" s="22" t="s">
        <v>133</v>
      </c>
      <c r="D203" s="22" t="s">
        <v>72</v>
      </c>
      <c r="E203" s="22" t="s">
        <v>119</v>
      </c>
      <c r="F203" s="22" t="s">
        <v>126</v>
      </c>
      <c r="G203" s="22" t="s">
        <v>25</v>
      </c>
      <c r="H203" s="22" t="s">
        <v>86</v>
      </c>
      <c r="I203" s="22" t="s">
        <v>185</v>
      </c>
      <c r="J203" s="22" t="s">
        <v>127</v>
      </c>
      <c r="K203" s="22" t="s">
        <v>201</v>
      </c>
      <c r="L203" s="22" t="s">
        <v>180</v>
      </c>
      <c r="M203" s="22" t="s">
        <v>87</v>
      </c>
      <c r="N203" s="22" t="s">
        <v>181</v>
      </c>
      <c r="O203" s="22" t="s">
        <v>88</v>
      </c>
      <c r="P203" s="22" t="s">
        <v>122</v>
      </c>
      <c r="Q203" s="22" t="s">
        <v>29</v>
      </c>
      <c r="R203" s="23">
        <v>27995.940000000002</v>
      </c>
      <c r="S203" s="22" t="s">
        <v>30</v>
      </c>
      <c r="T203" s="24">
        <v>6.0331176224239858E-4</v>
      </c>
      <c r="U203" s="25">
        <v>11968.786519075293</v>
      </c>
      <c r="V203" s="25">
        <v>1579.8798205179387</v>
      </c>
      <c r="W203" s="25">
        <v>10388.906698557354</v>
      </c>
      <c r="X203" s="22" t="s">
        <v>89</v>
      </c>
    </row>
    <row r="204" spans="1:24" x14ac:dyDescent="0.3">
      <c r="A204" s="22" t="s">
        <v>219</v>
      </c>
      <c r="B204" s="22" t="s">
        <v>117</v>
      </c>
      <c r="C204" s="22" t="s">
        <v>142</v>
      </c>
      <c r="D204" s="22" t="s">
        <v>47</v>
      </c>
      <c r="E204" s="22" t="s">
        <v>119</v>
      </c>
      <c r="F204" s="22" t="s">
        <v>126</v>
      </c>
      <c r="G204" s="22" t="s">
        <v>25</v>
      </c>
      <c r="H204" s="22" t="s">
        <v>86</v>
      </c>
      <c r="I204" s="22" t="s">
        <v>185</v>
      </c>
      <c r="J204" s="22" t="s">
        <v>127</v>
      </c>
      <c r="K204" s="22" t="s">
        <v>201</v>
      </c>
      <c r="L204" s="22" t="s">
        <v>180</v>
      </c>
      <c r="M204" s="22" t="s">
        <v>87</v>
      </c>
      <c r="N204" s="22" t="s">
        <v>181</v>
      </c>
      <c r="O204" s="22" t="s">
        <v>88</v>
      </c>
      <c r="P204" s="22" t="s">
        <v>122</v>
      </c>
      <c r="Q204" s="22" t="s">
        <v>29</v>
      </c>
      <c r="R204" s="23">
        <v>22071.72</v>
      </c>
      <c r="S204" s="22" t="s">
        <v>30</v>
      </c>
      <c r="T204" s="24">
        <v>4.7564497884053163E-4</v>
      </c>
      <c r="U204" s="25">
        <v>9436.0719728933727</v>
      </c>
      <c r="V204" s="25">
        <v>1245.5615004219253</v>
      </c>
      <c r="W204" s="25">
        <v>8190.5104724714474</v>
      </c>
      <c r="X204" s="22" t="s">
        <v>89</v>
      </c>
    </row>
    <row r="205" spans="1:24" x14ac:dyDescent="0.3">
      <c r="A205" s="22" t="s">
        <v>219</v>
      </c>
      <c r="B205" s="22" t="s">
        <v>117</v>
      </c>
      <c r="C205" s="22" t="s">
        <v>170</v>
      </c>
      <c r="D205" s="22" t="s">
        <v>65</v>
      </c>
      <c r="E205" s="22" t="s">
        <v>119</v>
      </c>
      <c r="F205" s="22" t="s">
        <v>126</v>
      </c>
      <c r="G205" s="22" t="s">
        <v>25</v>
      </c>
      <c r="H205" s="22" t="s">
        <v>86</v>
      </c>
      <c r="I205" s="22" t="s">
        <v>185</v>
      </c>
      <c r="J205" s="22" t="s">
        <v>127</v>
      </c>
      <c r="K205" s="22" t="s">
        <v>201</v>
      </c>
      <c r="L205" s="22" t="s">
        <v>180</v>
      </c>
      <c r="M205" s="22" t="s">
        <v>87</v>
      </c>
      <c r="N205" s="22" t="s">
        <v>181</v>
      </c>
      <c r="O205" s="22" t="s">
        <v>88</v>
      </c>
      <c r="P205" s="22" t="s">
        <v>122</v>
      </c>
      <c r="Q205" s="22" t="s">
        <v>29</v>
      </c>
      <c r="R205" s="23">
        <v>31715.56</v>
      </c>
      <c r="S205" s="22" t="s">
        <v>30</v>
      </c>
      <c r="T205" s="24">
        <v>6.8346947429179109E-4</v>
      </c>
      <c r="U205" s="25">
        <v>13558.993445939788</v>
      </c>
      <c r="V205" s="25">
        <v>1789.7871348640522</v>
      </c>
      <c r="W205" s="25">
        <v>11769.206311075735</v>
      </c>
      <c r="X205" s="22" t="s">
        <v>89</v>
      </c>
    </row>
    <row r="206" spans="1:24" x14ac:dyDescent="0.3">
      <c r="A206" s="22" t="s">
        <v>219</v>
      </c>
      <c r="B206" s="22" t="s">
        <v>117</v>
      </c>
      <c r="C206" s="22" t="s">
        <v>162</v>
      </c>
      <c r="D206" s="22" t="s">
        <v>83</v>
      </c>
      <c r="E206" s="22" t="s">
        <v>119</v>
      </c>
      <c r="F206" s="22" t="s">
        <v>126</v>
      </c>
      <c r="G206" s="22" t="s">
        <v>25</v>
      </c>
      <c r="H206" s="22" t="s">
        <v>90</v>
      </c>
      <c r="I206" s="22" t="s">
        <v>186</v>
      </c>
      <c r="J206" s="22" t="s">
        <v>127</v>
      </c>
      <c r="K206" s="22" t="s">
        <v>201</v>
      </c>
      <c r="L206" s="22" t="s">
        <v>180</v>
      </c>
      <c r="M206" s="22" t="s">
        <v>87</v>
      </c>
      <c r="N206" s="22" t="s">
        <v>181</v>
      </c>
      <c r="O206" s="22" t="s">
        <v>88</v>
      </c>
      <c r="P206" s="22" t="s">
        <v>122</v>
      </c>
      <c r="Q206" s="22" t="s">
        <v>29</v>
      </c>
      <c r="R206" s="23">
        <v>145919.65</v>
      </c>
      <c r="S206" s="22" t="s">
        <v>30</v>
      </c>
      <c r="T206" s="24">
        <v>3.1445645756954044E-3</v>
      </c>
      <c r="U206" s="25">
        <v>62383.372009948042</v>
      </c>
      <c r="V206" s="25">
        <v>8234.6051053131414</v>
      </c>
      <c r="W206" s="25">
        <v>54148.766904634896</v>
      </c>
      <c r="X206" s="22" t="s">
        <v>89</v>
      </c>
    </row>
    <row r="207" spans="1:24" x14ac:dyDescent="0.3">
      <c r="A207" s="22" t="s">
        <v>219</v>
      </c>
      <c r="B207" s="22" t="s">
        <v>117</v>
      </c>
      <c r="C207" s="22" t="s">
        <v>165</v>
      </c>
      <c r="D207" s="22" t="s">
        <v>203</v>
      </c>
      <c r="E207" s="22" t="s">
        <v>119</v>
      </c>
      <c r="F207" s="22" t="s">
        <v>126</v>
      </c>
      <c r="G207" s="22" t="s">
        <v>25</v>
      </c>
      <c r="H207" s="22" t="s">
        <v>90</v>
      </c>
      <c r="I207" s="22" t="s">
        <v>186</v>
      </c>
      <c r="J207" s="22" t="s">
        <v>127</v>
      </c>
      <c r="K207" s="22" t="s">
        <v>201</v>
      </c>
      <c r="L207" s="22" t="s">
        <v>180</v>
      </c>
      <c r="M207" s="22" t="s">
        <v>87</v>
      </c>
      <c r="N207" s="22" t="s">
        <v>181</v>
      </c>
      <c r="O207" s="22" t="s">
        <v>88</v>
      </c>
      <c r="P207" s="22" t="s">
        <v>122</v>
      </c>
      <c r="Q207" s="22" t="s">
        <v>29</v>
      </c>
      <c r="R207" s="23">
        <v>58354.01</v>
      </c>
      <c r="S207" s="22" t="s">
        <v>30</v>
      </c>
      <c r="T207" s="24">
        <v>1.2575273631466044E-3</v>
      </c>
      <c r="U207" s="25">
        <v>24947.427670654561</v>
      </c>
      <c r="V207" s="25">
        <v>3293.0604525264021</v>
      </c>
      <c r="W207" s="25">
        <v>21654.367218128158</v>
      </c>
      <c r="X207" s="22" t="s">
        <v>89</v>
      </c>
    </row>
    <row r="208" spans="1:24" x14ac:dyDescent="0.3">
      <c r="A208" s="22" t="s">
        <v>219</v>
      </c>
      <c r="B208" s="22" t="s">
        <v>117</v>
      </c>
      <c r="C208" s="22" t="s">
        <v>160</v>
      </c>
      <c r="D208" s="22" t="s">
        <v>59</v>
      </c>
      <c r="E208" s="22" t="s">
        <v>119</v>
      </c>
      <c r="F208" s="22" t="s">
        <v>126</v>
      </c>
      <c r="G208" s="22" t="s">
        <v>25</v>
      </c>
      <c r="H208" s="22" t="s">
        <v>90</v>
      </c>
      <c r="I208" s="22" t="s">
        <v>186</v>
      </c>
      <c r="J208" s="22" t="s">
        <v>127</v>
      </c>
      <c r="K208" s="22" t="s">
        <v>201</v>
      </c>
      <c r="L208" s="22" t="s">
        <v>180</v>
      </c>
      <c r="M208" s="22" t="s">
        <v>87</v>
      </c>
      <c r="N208" s="22" t="s">
        <v>181</v>
      </c>
      <c r="O208" s="22" t="s">
        <v>88</v>
      </c>
      <c r="P208" s="22" t="s">
        <v>122</v>
      </c>
      <c r="Q208" s="22" t="s">
        <v>29</v>
      </c>
      <c r="R208" s="23">
        <v>116044.53</v>
      </c>
      <c r="S208" s="22" t="s">
        <v>30</v>
      </c>
      <c r="T208" s="24">
        <v>2.5007565344435973E-3</v>
      </c>
      <c r="U208" s="25">
        <v>49611.200991159014</v>
      </c>
      <c r="V208" s="25">
        <v>6548.67853083299</v>
      </c>
      <c r="W208" s="25">
        <v>43062.522460326021</v>
      </c>
      <c r="X208" s="22" t="s">
        <v>89</v>
      </c>
    </row>
    <row r="209" spans="1:24" x14ac:dyDescent="0.3">
      <c r="A209" s="22" t="s">
        <v>219</v>
      </c>
      <c r="B209" s="22" t="s">
        <v>117</v>
      </c>
      <c r="C209" s="22" t="s">
        <v>174</v>
      </c>
      <c r="D209" s="22" t="s">
        <v>79</v>
      </c>
      <c r="E209" s="22" t="s">
        <v>119</v>
      </c>
      <c r="F209" s="22" t="s">
        <v>126</v>
      </c>
      <c r="G209" s="22" t="s">
        <v>25</v>
      </c>
      <c r="H209" s="22" t="s">
        <v>90</v>
      </c>
      <c r="I209" s="22" t="s">
        <v>186</v>
      </c>
      <c r="J209" s="22" t="s">
        <v>127</v>
      </c>
      <c r="K209" s="22" t="s">
        <v>201</v>
      </c>
      <c r="L209" s="22" t="s">
        <v>180</v>
      </c>
      <c r="M209" s="22" t="s">
        <v>87</v>
      </c>
      <c r="N209" s="22" t="s">
        <v>181</v>
      </c>
      <c r="O209" s="22" t="s">
        <v>88</v>
      </c>
      <c r="P209" s="22" t="s">
        <v>122</v>
      </c>
      <c r="Q209" s="22" t="s">
        <v>29</v>
      </c>
      <c r="R209" s="23">
        <v>320669.12</v>
      </c>
      <c r="S209" s="22" t="s">
        <v>30</v>
      </c>
      <c r="T209" s="24">
        <v>6.9104110054500458E-3</v>
      </c>
      <c r="U209" s="25">
        <v>137092.0297921676</v>
      </c>
      <c r="V209" s="25">
        <v>18096.147932566124</v>
      </c>
      <c r="W209" s="25">
        <v>118995.88185960148</v>
      </c>
      <c r="X209" s="22" t="s">
        <v>89</v>
      </c>
    </row>
    <row r="210" spans="1:24" x14ac:dyDescent="0.3">
      <c r="A210" s="22" t="s">
        <v>219</v>
      </c>
      <c r="B210" s="22" t="s">
        <v>117</v>
      </c>
      <c r="C210" s="22" t="s">
        <v>135</v>
      </c>
      <c r="D210" s="22" t="s">
        <v>32</v>
      </c>
      <c r="E210" s="22" t="s">
        <v>119</v>
      </c>
      <c r="F210" s="22" t="s">
        <v>126</v>
      </c>
      <c r="G210" s="22" t="s">
        <v>25</v>
      </c>
      <c r="H210" s="22" t="s">
        <v>90</v>
      </c>
      <c r="I210" s="22" t="s">
        <v>186</v>
      </c>
      <c r="J210" s="22" t="s">
        <v>127</v>
      </c>
      <c r="K210" s="22" t="s">
        <v>201</v>
      </c>
      <c r="L210" s="22" t="s">
        <v>180</v>
      </c>
      <c r="M210" s="22" t="s">
        <v>87</v>
      </c>
      <c r="N210" s="22" t="s">
        <v>181</v>
      </c>
      <c r="O210" s="22" t="s">
        <v>88</v>
      </c>
      <c r="P210" s="22" t="s">
        <v>122</v>
      </c>
      <c r="Q210" s="22" t="s">
        <v>29</v>
      </c>
      <c r="R210" s="23">
        <v>261037.73</v>
      </c>
      <c r="S210" s="22" t="s">
        <v>30</v>
      </c>
      <c r="T210" s="24">
        <v>5.6253561372847432E-3</v>
      </c>
      <c r="U210" s="25">
        <v>111598.49834633223</v>
      </c>
      <c r="V210" s="25">
        <v>14731.001781715855</v>
      </c>
      <c r="W210" s="25">
        <v>96867.496564616376</v>
      </c>
      <c r="X210" s="22" t="s">
        <v>89</v>
      </c>
    </row>
    <row r="211" spans="1:24" x14ac:dyDescent="0.3">
      <c r="A211" s="22" t="s">
        <v>219</v>
      </c>
      <c r="B211" s="22" t="s">
        <v>117</v>
      </c>
      <c r="C211" s="22" t="s">
        <v>161</v>
      </c>
      <c r="D211" s="22" t="s">
        <v>46</v>
      </c>
      <c r="E211" s="22" t="s">
        <v>119</v>
      </c>
      <c r="F211" s="22" t="s">
        <v>126</v>
      </c>
      <c r="G211" s="22" t="s">
        <v>25</v>
      </c>
      <c r="H211" s="22" t="s">
        <v>90</v>
      </c>
      <c r="I211" s="22" t="s">
        <v>186</v>
      </c>
      <c r="J211" s="22" t="s">
        <v>127</v>
      </c>
      <c r="K211" s="22" t="s">
        <v>201</v>
      </c>
      <c r="L211" s="22" t="s">
        <v>180</v>
      </c>
      <c r="M211" s="22" t="s">
        <v>87</v>
      </c>
      <c r="N211" s="22" t="s">
        <v>181</v>
      </c>
      <c r="O211" s="22" t="s">
        <v>88</v>
      </c>
      <c r="P211" s="22" t="s">
        <v>122</v>
      </c>
      <c r="Q211" s="22" t="s">
        <v>29</v>
      </c>
      <c r="R211" s="23">
        <v>154093.20000000001</v>
      </c>
      <c r="S211" s="22" t="s">
        <v>30</v>
      </c>
      <c r="T211" s="24">
        <v>3.3207043607598233E-3</v>
      </c>
      <c r="U211" s="25">
        <v>65877.717084733464</v>
      </c>
      <c r="V211" s="25">
        <v>8695.8586551848184</v>
      </c>
      <c r="W211" s="25">
        <v>57181.858429548643</v>
      </c>
      <c r="X211" s="22" t="s">
        <v>89</v>
      </c>
    </row>
    <row r="212" spans="1:24" x14ac:dyDescent="0.3">
      <c r="A212" s="22" t="s">
        <v>219</v>
      </c>
      <c r="B212" s="22" t="s">
        <v>117</v>
      </c>
      <c r="C212" s="22" t="s">
        <v>164</v>
      </c>
      <c r="D212" s="22" t="s">
        <v>68</v>
      </c>
      <c r="E212" s="22" t="s">
        <v>119</v>
      </c>
      <c r="F212" s="22" t="s">
        <v>126</v>
      </c>
      <c r="G212" s="22" t="s">
        <v>25</v>
      </c>
      <c r="H212" s="22" t="s">
        <v>90</v>
      </c>
      <c r="I212" s="22" t="s">
        <v>186</v>
      </c>
      <c r="J212" s="22" t="s">
        <v>127</v>
      </c>
      <c r="K212" s="22" t="s">
        <v>201</v>
      </c>
      <c r="L212" s="22" t="s">
        <v>180</v>
      </c>
      <c r="M212" s="22" t="s">
        <v>87</v>
      </c>
      <c r="N212" s="22" t="s">
        <v>181</v>
      </c>
      <c r="O212" s="22" t="s">
        <v>88</v>
      </c>
      <c r="P212" s="22" t="s">
        <v>122</v>
      </c>
      <c r="Q212" s="22" t="s">
        <v>29</v>
      </c>
      <c r="R212" s="23">
        <v>317445.60000000003</v>
      </c>
      <c r="S212" s="22" t="s">
        <v>30</v>
      </c>
      <c r="T212" s="24">
        <v>6.8409442352032317E-3</v>
      </c>
      <c r="U212" s="25">
        <v>135713.9148683619</v>
      </c>
      <c r="V212" s="25">
        <v>17914.236762623772</v>
      </c>
      <c r="W212" s="25">
        <v>117799.67810573813</v>
      </c>
      <c r="X212" s="22" t="s">
        <v>89</v>
      </c>
    </row>
    <row r="213" spans="1:24" x14ac:dyDescent="0.3">
      <c r="A213" s="22" t="s">
        <v>219</v>
      </c>
      <c r="B213" s="22" t="s">
        <v>117</v>
      </c>
      <c r="C213" s="22" t="s">
        <v>169</v>
      </c>
      <c r="D213" s="22" t="s">
        <v>205</v>
      </c>
      <c r="E213" s="22" t="s">
        <v>119</v>
      </c>
      <c r="F213" s="22" t="s">
        <v>126</v>
      </c>
      <c r="G213" s="22" t="s">
        <v>25</v>
      </c>
      <c r="H213" s="22" t="s">
        <v>90</v>
      </c>
      <c r="I213" s="22" t="s">
        <v>186</v>
      </c>
      <c r="J213" s="22" t="s">
        <v>127</v>
      </c>
      <c r="K213" s="22" t="s">
        <v>201</v>
      </c>
      <c r="L213" s="22" t="s">
        <v>180</v>
      </c>
      <c r="M213" s="22" t="s">
        <v>87</v>
      </c>
      <c r="N213" s="22" t="s">
        <v>181</v>
      </c>
      <c r="O213" s="22" t="s">
        <v>88</v>
      </c>
      <c r="P213" s="22" t="s">
        <v>122</v>
      </c>
      <c r="Q213" s="22" t="s">
        <v>29</v>
      </c>
      <c r="R213" s="23">
        <v>131922.57</v>
      </c>
      <c r="S213" s="22" t="s">
        <v>30</v>
      </c>
      <c r="T213" s="24">
        <v>2.8429278740505297E-3</v>
      </c>
      <c r="U213" s="25">
        <v>56399.35924201033</v>
      </c>
      <c r="V213" s="25">
        <v>7444.7154199453644</v>
      </c>
      <c r="W213" s="25">
        <v>48954.643822064965</v>
      </c>
      <c r="X213" s="22" t="s">
        <v>89</v>
      </c>
    </row>
    <row r="214" spans="1:24" x14ac:dyDescent="0.3">
      <c r="A214" s="22" t="s">
        <v>219</v>
      </c>
      <c r="B214" s="22" t="s">
        <v>117</v>
      </c>
      <c r="C214" s="22" t="s">
        <v>130</v>
      </c>
      <c r="D214" s="22" t="s">
        <v>82</v>
      </c>
      <c r="E214" s="22" t="s">
        <v>119</v>
      </c>
      <c r="F214" s="22" t="s">
        <v>126</v>
      </c>
      <c r="G214" s="22" t="s">
        <v>25</v>
      </c>
      <c r="H214" s="22" t="s">
        <v>90</v>
      </c>
      <c r="I214" s="22" t="s">
        <v>186</v>
      </c>
      <c r="J214" s="22" t="s">
        <v>127</v>
      </c>
      <c r="K214" s="22" t="s">
        <v>201</v>
      </c>
      <c r="L214" s="22" t="s">
        <v>180</v>
      </c>
      <c r="M214" s="22" t="s">
        <v>87</v>
      </c>
      <c r="N214" s="22" t="s">
        <v>181</v>
      </c>
      <c r="O214" s="22" t="s">
        <v>88</v>
      </c>
      <c r="P214" s="22" t="s">
        <v>122</v>
      </c>
      <c r="Q214" s="22" t="s">
        <v>29</v>
      </c>
      <c r="R214" s="23">
        <v>93280.13</v>
      </c>
      <c r="S214" s="22" t="s">
        <v>30</v>
      </c>
      <c r="T214" s="24">
        <v>2.0101843200299768E-3</v>
      </c>
      <c r="U214" s="25">
        <v>39878.995398675332</v>
      </c>
      <c r="V214" s="25">
        <v>5264.0273926251439</v>
      </c>
      <c r="W214" s="25">
        <v>34614.968006050185</v>
      </c>
      <c r="X214" s="22" t="s">
        <v>89</v>
      </c>
    </row>
    <row r="215" spans="1:24" x14ac:dyDescent="0.3">
      <c r="A215" s="22" t="s">
        <v>219</v>
      </c>
      <c r="B215" s="22" t="s">
        <v>117</v>
      </c>
      <c r="C215" s="22" t="s">
        <v>154</v>
      </c>
      <c r="D215" s="22" t="s">
        <v>80</v>
      </c>
      <c r="E215" s="22" t="s">
        <v>119</v>
      </c>
      <c r="F215" s="22" t="s">
        <v>126</v>
      </c>
      <c r="G215" s="22" t="s">
        <v>25</v>
      </c>
      <c r="H215" s="22" t="s">
        <v>90</v>
      </c>
      <c r="I215" s="22" t="s">
        <v>186</v>
      </c>
      <c r="J215" s="22" t="s">
        <v>127</v>
      </c>
      <c r="K215" s="22" t="s">
        <v>201</v>
      </c>
      <c r="L215" s="22" t="s">
        <v>180</v>
      </c>
      <c r="M215" s="22" t="s">
        <v>87</v>
      </c>
      <c r="N215" s="22" t="s">
        <v>181</v>
      </c>
      <c r="O215" s="22" t="s">
        <v>88</v>
      </c>
      <c r="P215" s="22" t="s">
        <v>122</v>
      </c>
      <c r="Q215" s="22" t="s">
        <v>29</v>
      </c>
      <c r="R215" s="23">
        <v>288776.95</v>
      </c>
      <c r="S215" s="22" t="s">
        <v>30</v>
      </c>
      <c r="T215" s="24">
        <v>6.2231355903564949E-3</v>
      </c>
      <c r="U215" s="25">
        <v>123457.53227716875</v>
      </c>
      <c r="V215" s="25">
        <v>16296.394260586276</v>
      </c>
      <c r="W215" s="25">
        <v>107161.13801658248</v>
      </c>
      <c r="X215" s="22" t="s">
        <v>89</v>
      </c>
    </row>
    <row r="216" spans="1:24" x14ac:dyDescent="0.3">
      <c r="A216" s="22" t="s">
        <v>219</v>
      </c>
      <c r="B216" s="22" t="s">
        <v>117</v>
      </c>
      <c r="C216" s="22" t="s">
        <v>172</v>
      </c>
      <c r="D216" s="22" t="s">
        <v>71</v>
      </c>
      <c r="E216" s="22" t="s">
        <v>119</v>
      </c>
      <c r="F216" s="22" t="s">
        <v>126</v>
      </c>
      <c r="G216" s="22" t="s">
        <v>25</v>
      </c>
      <c r="H216" s="22" t="s">
        <v>90</v>
      </c>
      <c r="I216" s="22" t="s">
        <v>186</v>
      </c>
      <c r="J216" s="22" t="s">
        <v>127</v>
      </c>
      <c r="K216" s="22" t="s">
        <v>201</v>
      </c>
      <c r="L216" s="22" t="s">
        <v>180</v>
      </c>
      <c r="M216" s="22" t="s">
        <v>87</v>
      </c>
      <c r="N216" s="22" t="s">
        <v>181</v>
      </c>
      <c r="O216" s="22" t="s">
        <v>88</v>
      </c>
      <c r="P216" s="22" t="s">
        <v>122</v>
      </c>
      <c r="Q216" s="22" t="s">
        <v>29</v>
      </c>
      <c r="R216" s="23">
        <v>285102.51</v>
      </c>
      <c r="S216" s="22" t="s">
        <v>30</v>
      </c>
      <c r="T216" s="24">
        <v>6.1439515061052089E-3</v>
      </c>
      <c r="U216" s="25">
        <v>121886.64064298355</v>
      </c>
      <c r="V216" s="25">
        <v>16089.03656487383</v>
      </c>
      <c r="W216" s="25">
        <v>105797.60407810973</v>
      </c>
      <c r="X216" s="22" t="s">
        <v>89</v>
      </c>
    </row>
    <row r="217" spans="1:24" x14ac:dyDescent="0.3">
      <c r="A217" s="22" t="s">
        <v>219</v>
      </c>
      <c r="B217" s="22" t="s">
        <v>117</v>
      </c>
      <c r="C217" s="22" t="s">
        <v>159</v>
      </c>
      <c r="D217" s="22" t="s">
        <v>75</v>
      </c>
      <c r="E217" s="22" t="s">
        <v>119</v>
      </c>
      <c r="F217" s="22" t="s">
        <v>126</v>
      </c>
      <c r="G217" s="22" t="s">
        <v>25</v>
      </c>
      <c r="H217" s="22" t="s">
        <v>90</v>
      </c>
      <c r="I217" s="22" t="s">
        <v>186</v>
      </c>
      <c r="J217" s="22" t="s">
        <v>127</v>
      </c>
      <c r="K217" s="22" t="s">
        <v>201</v>
      </c>
      <c r="L217" s="22" t="s">
        <v>180</v>
      </c>
      <c r="M217" s="22" t="s">
        <v>87</v>
      </c>
      <c r="N217" s="22" t="s">
        <v>181</v>
      </c>
      <c r="O217" s="22" t="s">
        <v>88</v>
      </c>
      <c r="P217" s="22" t="s">
        <v>122</v>
      </c>
      <c r="Q217" s="22" t="s">
        <v>29</v>
      </c>
      <c r="R217" s="23">
        <v>94508.92</v>
      </c>
      <c r="S217" s="22" t="s">
        <v>30</v>
      </c>
      <c r="T217" s="24">
        <v>2.0366647118412835E-3</v>
      </c>
      <c r="U217" s="25">
        <v>40404.326042574932</v>
      </c>
      <c r="V217" s="25">
        <v>5333.3710376198915</v>
      </c>
      <c r="W217" s="25">
        <v>35070.955004955038</v>
      </c>
      <c r="X217" s="22" t="s">
        <v>89</v>
      </c>
    </row>
    <row r="218" spans="1:24" x14ac:dyDescent="0.3">
      <c r="A218" s="22" t="s">
        <v>219</v>
      </c>
      <c r="B218" s="22" t="s">
        <v>117</v>
      </c>
      <c r="C218" s="22" t="s">
        <v>171</v>
      </c>
      <c r="D218" s="22" t="s">
        <v>70</v>
      </c>
      <c r="E218" s="22" t="s">
        <v>119</v>
      </c>
      <c r="F218" s="22" t="s">
        <v>126</v>
      </c>
      <c r="G218" s="22" t="s">
        <v>25</v>
      </c>
      <c r="H218" s="22" t="s">
        <v>90</v>
      </c>
      <c r="I218" s="22" t="s">
        <v>186</v>
      </c>
      <c r="J218" s="22" t="s">
        <v>127</v>
      </c>
      <c r="K218" s="22" t="s">
        <v>201</v>
      </c>
      <c r="L218" s="22" t="s">
        <v>180</v>
      </c>
      <c r="M218" s="22" t="s">
        <v>87</v>
      </c>
      <c r="N218" s="22" t="s">
        <v>181</v>
      </c>
      <c r="O218" s="22" t="s">
        <v>88</v>
      </c>
      <c r="P218" s="22" t="s">
        <v>122</v>
      </c>
      <c r="Q218" s="22" t="s">
        <v>29</v>
      </c>
      <c r="R218" s="23">
        <v>192730.59</v>
      </c>
      <c r="S218" s="22" t="s">
        <v>30</v>
      </c>
      <c r="T218" s="24">
        <v>4.1533390874147176E-3</v>
      </c>
      <c r="U218" s="25">
        <v>82395.921958877865</v>
      </c>
      <c r="V218" s="25">
        <v>10876.26169857188</v>
      </c>
      <c r="W218" s="25">
        <v>71519.660260305987</v>
      </c>
      <c r="X218" s="22" t="s">
        <v>89</v>
      </c>
    </row>
    <row r="219" spans="1:24" x14ac:dyDescent="0.3">
      <c r="A219" s="22" t="s">
        <v>219</v>
      </c>
      <c r="B219" s="22" t="s">
        <v>117</v>
      </c>
      <c r="C219" s="22" t="s">
        <v>176</v>
      </c>
      <c r="D219" s="22" t="s">
        <v>78</v>
      </c>
      <c r="E219" s="22" t="s">
        <v>119</v>
      </c>
      <c r="F219" s="22" t="s">
        <v>126</v>
      </c>
      <c r="G219" s="22" t="s">
        <v>25</v>
      </c>
      <c r="H219" s="22" t="s">
        <v>90</v>
      </c>
      <c r="I219" s="22" t="s">
        <v>186</v>
      </c>
      <c r="J219" s="22" t="s">
        <v>127</v>
      </c>
      <c r="K219" s="22" t="s">
        <v>201</v>
      </c>
      <c r="L219" s="22" t="s">
        <v>180</v>
      </c>
      <c r="M219" s="22" t="s">
        <v>87</v>
      </c>
      <c r="N219" s="22" t="s">
        <v>181</v>
      </c>
      <c r="O219" s="22" t="s">
        <v>88</v>
      </c>
      <c r="P219" s="22" t="s">
        <v>122</v>
      </c>
      <c r="Q219" s="22" t="s">
        <v>29</v>
      </c>
      <c r="R219" s="23">
        <v>25229.75</v>
      </c>
      <c r="S219" s="22" t="s">
        <v>30</v>
      </c>
      <c r="T219" s="24">
        <v>5.4370044132953405E-4</v>
      </c>
      <c r="U219" s="25">
        <v>10786.18870020581</v>
      </c>
      <c r="V219" s="25">
        <v>1423.776908427167</v>
      </c>
      <c r="W219" s="25">
        <v>9362.4117917786425</v>
      </c>
      <c r="X219" s="22" t="s">
        <v>89</v>
      </c>
    </row>
    <row r="220" spans="1:24" x14ac:dyDescent="0.3">
      <c r="A220" s="22" t="s">
        <v>219</v>
      </c>
      <c r="B220" s="22" t="s">
        <v>117</v>
      </c>
      <c r="C220" s="22" t="s">
        <v>166</v>
      </c>
      <c r="D220" s="22" t="s">
        <v>84</v>
      </c>
      <c r="E220" s="22" t="s">
        <v>119</v>
      </c>
      <c r="F220" s="22" t="s">
        <v>126</v>
      </c>
      <c r="G220" s="22" t="s">
        <v>25</v>
      </c>
      <c r="H220" s="22" t="s">
        <v>90</v>
      </c>
      <c r="I220" s="22" t="s">
        <v>186</v>
      </c>
      <c r="J220" s="22" t="s">
        <v>127</v>
      </c>
      <c r="K220" s="22" t="s">
        <v>201</v>
      </c>
      <c r="L220" s="22" t="s">
        <v>180</v>
      </c>
      <c r="M220" s="22" t="s">
        <v>87</v>
      </c>
      <c r="N220" s="22" t="s">
        <v>181</v>
      </c>
      <c r="O220" s="22" t="s">
        <v>88</v>
      </c>
      <c r="P220" s="22" t="s">
        <v>122</v>
      </c>
      <c r="Q220" s="22" t="s">
        <v>29</v>
      </c>
      <c r="R220" s="23">
        <v>369288.87</v>
      </c>
      <c r="S220" s="22" t="s">
        <v>30</v>
      </c>
      <c r="T220" s="24">
        <v>7.9581653245507748E-3</v>
      </c>
      <c r="U220" s="25">
        <v>157877.87975329807</v>
      </c>
      <c r="V220" s="25">
        <v>20839.880127435346</v>
      </c>
      <c r="W220" s="25">
        <v>137037.99962586272</v>
      </c>
      <c r="X220" s="22" t="s">
        <v>89</v>
      </c>
    </row>
    <row r="221" spans="1:24" x14ac:dyDescent="0.3">
      <c r="A221" s="22" t="s">
        <v>219</v>
      </c>
      <c r="B221" s="22" t="s">
        <v>117</v>
      </c>
      <c r="C221" s="22" t="s">
        <v>125</v>
      </c>
      <c r="D221" s="22" t="s">
        <v>45</v>
      </c>
      <c r="E221" s="22" t="s">
        <v>119</v>
      </c>
      <c r="F221" s="22" t="s">
        <v>126</v>
      </c>
      <c r="G221" s="22" t="s">
        <v>25</v>
      </c>
      <c r="H221" s="22" t="s">
        <v>90</v>
      </c>
      <c r="I221" s="22" t="s">
        <v>186</v>
      </c>
      <c r="J221" s="22" t="s">
        <v>127</v>
      </c>
      <c r="K221" s="22" t="s">
        <v>201</v>
      </c>
      <c r="L221" s="22" t="s">
        <v>180</v>
      </c>
      <c r="M221" s="22" t="s">
        <v>87</v>
      </c>
      <c r="N221" s="22" t="s">
        <v>181</v>
      </c>
      <c r="O221" s="22" t="s">
        <v>88</v>
      </c>
      <c r="P221" s="22" t="s">
        <v>122</v>
      </c>
      <c r="Q221" s="22" t="s">
        <v>29</v>
      </c>
      <c r="R221" s="23">
        <v>234584.44</v>
      </c>
      <c r="S221" s="22" t="s">
        <v>30</v>
      </c>
      <c r="T221" s="24">
        <v>5.0552884415042401E-3</v>
      </c>
      <c r="U221" s="25">
        <v>100289.22347514771</v>
      </c>
      <c r="V221" s="25">
        <v>13238.177498719499</v>
      </c>
      <c r="W221" s="25">
        <v>87051.045976428213</v>
      </c>
      <c r="X221" s="22" t="s">
        <v>89</v>
      </c>
    </row>
    <row r="222" spans="1:24" x14ac:dyDescent="0.3">
      <c r="A222" s="22" t="s">
        <v>219</v>
      </c>
      <c r="B222" s="22" t="s">
        <v>117</v>
      </c>
      <c r="C222" s="22" t="s">
        <v>173</v>
      </c>
      <c r="D222" s="22" t="s">
        <v>24</v>
      </c>
      <c r="E222" s="22" t="s">
        <v>119</v>
      </c>
      <c r="F222" s="22" t="s">
        <v>126</v>
      </c>
      <c r="G222" s="22" t="s">
        <v>25</v>
      </c>
      <c r="H222" s="22" t="s">
        <v>90</v>
      </c>
      <c r="I222" s="22" t="s">
        <v>186</v>
      </c>
      <c r="J222" s="22" t="s">
        <v>127</v>
      </c>
      <c r="K222" s="22" t="s">
        <v>201</v>
      </c>
      <c r="L222" s="22" t="s">
        <v>180</v>
      </c>
      <c r="M222" s="22" t="s">
        <v>87</v>
      </c>
      <c r="N222" s="22" t="s">
        <v>181</v>
      </c>
      <c r="O222" s="22" t="s">
        <v>88</v>
      </c>
      <c r="P222" s="22" t="s">
        <v>122</v>
      </c>
      <c r="Q222" s="22" t="s">
        <v>29</v>
      </c>
      <c r="R222" s="23">
        <v>18108.96</v>
      </c>
      <c r="S222" s="22" t="s">
        <v>30</v>
      </c>
      <c r="T222" s="24">
        <v>3.9024760625923274E-4</v>
      </c>
      <c r="U222" s="25">
        <v>7741.9181610788446</v>
      </c>
      <c r="V222" s="25">
        <v>1021.9331972624076</v>
      </c>
      <c r="W222" s="25">
        <v>6719.9849638164369</v>
      </c>
      <c r="X222" s="22" t="s">
        <v>89</v>
      </c>
    </row>
    <row r="223" spans="1:24" x14ac:dyDescent="0.3">
      <c r="A223" s="22" t="s">
        <v>219</v>
      </c>
      <c r="B223" s="22" t="s">
        <v>117</v>
      </c>
      <c r="C223" s="22" t="s">
        <v>142</v>
      </c>
      <c r="D223" s="22" t="s">
        <v>47</v>
      </c>
      <c r="E223" s="22" t="s">
        <v>119</v>
      </c>
      <c r="F223" s="22" t="s">
        <v>126</v>
      </c>
      <c r="G223" s="22" t="s">
        <v>25</v>
      </c>
      <c r="H223" s="22" t="s">
        <v>90</v>
      </c>
      <c r="I223" s="22" t="s">
        <v>186</v>
      </c>
      <c r="J223" s="22" t="s">
        <v>127</v>
      </c>
      <c r="K223" s="22" t="s">
        <v>201</v>
      </c>
      <c r="L223" s="22" t="s">
        <v>180</v>
      </c>
      <c r="M223" s="22" t="s">
        <v>87</v>
      </c>
      <c r="N223" s="22" t="s">
        <v>181</v>
      </c>
      <c r="O223" s="22" t="s">
        <v>88</v>
      </c>
      <c r="P223" s="22" t="s">
        <v>122</v>
      </c>
      <c r="Q223" s="22" t="s">
        <v>29</v>
      </c>
      <c r="R223" s="23">
        <v>276133.48</v>
      </c>
      <c r="S223" s="22" t="s">
        <v>30</v>
      </c>
      <c r="T223" s="24">
        <v>5.9506691482024213E-3</v>
      </c>
      <c r="U223" s="25">
        <v>118052.21303122332</v>
      </c>
      <c r="V223" s="25">
        <v>15582.89212012148</v>
      </c>
      <c r="W223" s="25">
        <v>102469.32091110184</v>
      </c>
      <c r="X223" s="22" t="s">
        <v>89</v>
      </c>
    </row>
    <row r="224" spans="1:24" x14ac:dyDescent="0.3">
      <c r="A224" s="22" t="s">
        <v>219</v>
      </c>
      <c r="B224" s="22" t="s">
        <v>117</v>
      </c>
      <c r="C224" s="22" t="s">
        <v>170</v>
      </c>
      <c r="D224" s="22" t="s">
        <v>65</v>
      </c>
      <c r="E224" s="22" t="s">
        <v>119</v>
      </c>
      <c r="F224" s="22" t="s">
        <v>126</v>
      </c>
      <c r="G224" s="22" t="s">
        <v>25</v>
      </c>
      <c r="H224" s="22" t="s">
        <v>90</v>
      </c>
      <c r="I224" s="22" t="s">
        <v>186</v>
      </c>
      <c r="J224" s="22" t="s">
        <v>127</v>
      </c>
      <c r="K224" s="22" t="s">
        <v>201</v>
      </c>
      <c r="L224" s="22" t="s">
        <v>180</v>
      </c>
      <c r="M224" s="22" t="s">
        <v>87</v>
      </c>
      <c r="N224" s="22" t="s">
        <v>181</v>
      </c>
      <c r="O224" s="22" t="s">
        <v>88</v>
      </c>
      <c r="P224" s="22" t="s">
        <v>122</v>
      </c>
      <c r="Q224" s="22" t="s">
        <v>29</v>
      </c>
      <c r="R224" s="23">
        <v>66800.350000000006</v>
      </c>
      <c r="S224" s="22" t="s">
        <v>30</v>
      </c>
      <c r="T224" s="24">
        <v>1.4395457654541699E-3</v>
      </c>
      <c r="U224" s="25">
        <v>28558.395558409942</v>
      </c>
      <c r="V224" s="25">
        <v>3769.7082137101124</v>
      </c>
      <c r="W224" s="25">
        <v>24788.687344699829</v>
      </c>
      <c r="X224" s="22" t="s">
        <v>89</v>
      </c>
    </row>
    <row r="225" spans="1:24" x14ac:dyDescent="0.3">
      <c r="A225" s="22" t="s">
        <v>219</v>
      </c>
      <c r="B225" s="22" t="s">
        <v>117</v>
      </c>
      <c r="C225" s="22" t="s">
        <v>123</v>
      </c>
      <c r="D225" s="22" t="s">
        <v>74</v>
      </c>
      <c r="E225" s="22" t="s">
        <v>119</v>
      </c>
      <c r="F225" s="22" t="s">
        <v>126</v>
      </c>
      <c r="G225" s="22" t="s">
        <v>25</v>
      </c>
      <c r="H225" s="22" t="s">
        <v>90</v>
      </c>
      <c r="I225" s="22" t="s">
        <v>186</v>
      </c>
      <c r="J225" s="22" t="s">
        <v>127</v>
      </c>
      <c r="K225" s="22" t="s">
        <v>201</v>
      </c>
      <c r="L225" s="22" t="s">
        <v>180</v>
      </c>
      <c r="M225" s="22" t="s">
        <v>87</v>
      </c>
      <c r="N225" s="22" t="s">
        <v>181</v>
      </c>
      <c r="O225" s="22" t="s">
        <v>88</v>
      </c>
      <c r="P225" s="22" t="s">
        <v>122</v>
      </c>
      <c r="Q225" s="22" t="s">
        <v>29</v>
      </c>
      <c r="R225" s="23">
        <v>243716.08000000002</v>
      </c>
      <c r="S225" s="22" t="s">
        <v>30</v>
      </c>
      <c r="T225" s="24">
        <v>5.25207504058122E-3</v>
      </c>
      <c r="U225" s="25">
        <v>104193.1698948446</v>
      </c>
      <c r="V225" s="25">
        <v>13753.498426119488</v>
      </c>
      <c r="W225" s="25">
        <v>90439.671468725108</v>
      </c>
      <c r="X225" s="22" t="s">
        <v>89</v>
      </c>
    </row>
    <row r="226" spans="1:24" x14ac:dyDescent="0.3">
      <c r="A226" s="22" t="s">
        <v>219</v>
      </c>
      <c r="B226" s="22" t="s">
        <v>117</v>
      </c>
      <c r="C226" s="22" t="s">
        <v>151</v>
      </c>
      <c r="D226" s="22" t="s">
        <v>204</v>
      </c>
      <c r="E226" s="22" t="s">
        <v>119</v>
      </c>
      <c r="F226" s="22" t="s">
        <v>126</v>
      </c>
      <c r="G226" s="22" t="s">
        <v>25</v>
      </c>
      <c r="H226" s="22" t="s">
        <v>90</v>
      </c>
      <c r="I226" s="22" t="s">
        <v>186</v>
      </c>
      <c r="J226" s="22" t="s">
        <v>127</v>
      </c>
      <c r="K226" s="22" t="s">
        <v>201</v>
      </c>
      <c r="L226" s="22" t="s">
        <v>180</v>
      </c>
      <c r="M226" s="22" t="s">
        <v>87</v>
      </c>
      <c r="N226" s="22" t="s">
        <v>181</v>
      </c>
      <c r="O226" s="22" t="s">
        <v>88</v>
      </c>
      <c r="P226" s="22" t="s">
        <v>122</v>
      </c>
      <c r="Q226" s="22" t="s">
        <v>29</v>
      </c>
      <c r="R226" s="23">
        <v>254306.39</v>
      </c>
      <c r="S226" s="22" t="s">
        <v>30</v>
      </c>
      <c r="T226" s="24">
        <v>5.4802959393541592E-3</v>
      </c>
      <c r="U226" s="25">
        <v>108720.72494607088</v>
      </c>
      <c r="V226" s="25">
        <v>14351.135692881357</v>
      </c>
      <c r="W226" s="25">
        <v>94369.589253189522</v>
      </c>
      <c r="X226" s="22" t="s">
        <v>89</v>
      </c>
    </row>
    <row r="227" spans="1:24" x14ac:dyDescent="0.3">
      <c r="A227" s="22" t="s">
        <v>219</v>
      </c>
      <c r="B227" s="22" t="s">
        <v>117</v>
      </c>
      <c r="C227" s="22" t="s">
        <v>133</v>
      </c>
      <c r="D227" s="22" t="s">
        <v>72</v>
      </c>
      <c r="E227" s="22" t="s">
        <v>119</v>
      </c>
      <c r="F227" s="22" t="s">
        <v>126</v>
      </c>
      <c r="G227" s="22" t="s">
        <v>25</v>
      </c>
      <c r="H227" s="22" t="s">
        <v>90</v>
      </c>
      <c r="I227" s="22" t="s">
        <v>186</v>
      </c>
      <c r="J227" s="22" t="s">
        <v>127</v>
      </c>
      <c r="K227" s="22" t="s">
        <v>201</v>
      </c>
      <c r="L227" s="22" t="s">
        <v>180</v>
      </c>
      <c r="M227" s="22" t="s">
        <v>87</v>
      </c>
      <c r="N227" s="22" t="s">
        <v>181</v>
      </c>
      <c r="O227" s="22" t="s">
        <v>88</v>
      </c>
      <c r="P227" s="22" t="s">
        <v>122</v>
      </c>
      <c r="Q227" s="22" t="s">
        <v>29</v>
      </c>
      <c r="R227" s="23">
        <v>128024.25</v>
      </c>
      <c r="S227" s="22" t="s">
        <v>30</v>
      </c>
      <c r="T227" s="24">
        <v>2.7589191817549755E-3</v>
      </c>
      <c r="U227" s="25">
        <v>54732.754732104899</v>
      </c>
      <c r="V227" s="25">
        <v>7224.723624637847</v>
      </c>
      <c r="W227" s="25">
        <v>47508.031107467054</v>
      </c>
      <c r="X227" s="22" t="s">
        <v>89</v>
      </c>
    </row>
    <row r="228" spans="1:24" x14ac:dyDescent="0.3">
      <c r="A228" s="22" t="s">
        <v>219</v>
      </c>
      <c r="B228" s="22" t="s">
        <v>117</v>
      </c>
      <c r="C228" s="22" t="s">
        <v>166</v>
      </c>
      <c r="D228" s="22" t="s">
        <v>84</v>
      </c>
      <c r="E228" s="22" t="s">
        <v>119</v>
      </c>
      <c r="F228" s="22" t="s">
        <v>126</v>
      </c>
      <c r="G228" s="22" t="s">
        <v>25</v>
      </c>
      <c r="H228" s="22" t="s">
        <v>91</v>
      </c>
      <c r="I228" s="22" t="s">
        <v>191</v>
      </c>
      <c r="J228" s="22" t="s">
        <v>127</v>
      </c>
      <c r="K228" s="22" t="s">
        <v>201</v>
      </c>
      <c r="L228" s="22" t="s">
        <v>137</v>
      </c>
      <c r="M228" s="22" t="s">
        <v>33</v>
      </c>
      <c r="N228" s="22" t="s">
        <v>139</v>
      </c>
      <c r="O228" s="22" t="s">
        <v>34</v>
      </c>
      <c r="P228" s="22" t="s">
        <v>122</v>
      </c>
      <c r="Q228" s="22" t="s">
        <v>29</v>
      </c>
      <c r="R228" s="23">
        <v>75281.259999999995</v>
      </c>
      <c r="S228" s="22" t="s">
        <v>30</v>
      </c>
      <c r="T228" s="24">
        <v>1.6223091503420918E-3</v>
      </c>
      <c r="U228" s="25">
        <v>32184.142765951132</v>
      </c>
      <c r="V228" s="25">
        <v>4248.3068451055497</v>
      </c>
      <c r="W228" s="25">
        <v>27935.835920845584</v>
      </c>
      <c r="X228" s="22" t="s">
        <v>93</v>
      </c>
    </row>
    <row r="229" spans="1:24" x14ac:dyDescent="0.3">
      <c r="A229" s="22" t="s">
        <v>219</v>
      </c>
      <c r="B229" s="22" t="s">
        <v>117</v>
      </c>
      <c r="C229" s="22" t="s">
        <v>118</v>
      </c>
      <c r="D229" s="22" t="s">
        <v>76</v>
      </c>
      <c r="E229" s="22" t="s">
        <v>119</v>
      </c>
      <c r="F229" s="22" t="s">
        <v>126</v>
      </c>
      <c r="G229" s="22" t="s">
        <v>25</v>
      </c>
      <c r="H229" s="22" t="s">
        <v>91</v>
      </c>
      <c r="I229" s="22" t="s">
        <v>191</v>
      </c>
      <c r="J229" s="22" t="s">
        <v>127</v>
      </c>
      <c r="K229" s="22" t="s">
        <v>201</v>
      </c>
      <c r="L229" s="22" t="s">
        <v>120</v>
      </c>
      <c r="M229" s="22" t="s">
        <v>49</v>
      </c>
      <c r="N229" s="22" t="s">
        <v>121</v>
      </c>
      <c r="O229" s="22" t="s">
        <v>60</v>
      </c>
      <c r="P229" s="22" t="s">
        <v>122</v>
      </c>
      <c r="Q229" s="22" t="s">
        <v>29</v>
      </c>
      <c r="R229" s="23">
        <v>9348.24</v>
      </c>
      <c r="S229" s="22" t="s">
        <v>30</v>
      </c>
      <c r="T229" s="24">
        <v>2.0145432331491206E-4</v>
      </c>
      <c r="U229" s="25">
        <v>3996.5469596334465</v>
      </c>
      <c r="V229" s="25">
        <v>527.54419867161494</v>
      </c>
      <c r="W229" s="25">
        <v>3469.0027609618314</v>
      </c>
      <c r="X229" s="22" t="s">
        <v>93</v>
      </c>
    </row>
    <row r="230" spans="1:24" x14ac:dyDescent="0.3">
      <c r="A230" s="22" t="s">
        <v>219</v>
      </c>
      <c r="B230" s="22" t="s">
        <v>117</v>
      </c>
      <c r="C230" s="22" t="s">
        <v>118</v>
      </c>
      <c r="D230" s="22" t="s">
        <v>76</v>
      </c>
      <c r="E230" s="22" t="s">
        <v>119</v>
      </c>
      <c r="F230" s="22" t="s">
        <v>126</v>
      </c>
      <c r="G230" s="22" t="s">
        <v>25</v>
      </c>
      <c r="H230" s="22" t="s">
        <v>91</v>
      </c>
      <c r="I230" s="22" t="s">
        <v>191</v>
      </c>
      <c r="J230" s="22" t="s">
        <v>127</v>
      </c>
      <c r="K230" s="22" t="s">
        <v>201</v>
      </c>
      <c r="L230" s="22" t="s">
        <v>128</v>
      </c>
      <c r="M230" s="22" t="s">
        <v>27</v>
      </c>
      <c r="N230" s="22" t="s">
        <v>150</v>
      </c>
      <c r="O230" s="22" t="s">
        <v>61</v>
      </c>
      <c r="P230" s="22" t="s">
        <v>122</v>
      </c>
      <c r="Q230" s="22" t="s">
        <v>29</v>
      </c>
      <c r="R230" s="23">
        <v>172547.89</v>
      </c>
      <c r="S230" s="22" t="s">
        <v>30</v>
      </c>
      <c r="T230" s="24">
        <v>3.718402439321828E-3</v>
      </c>
      <c r="U230" s="25">
        <v>73767.441269229981</v>
      </c>
      <c r="V230" s="25">
        <v>9737.3022475383586</v>
      </c>
      <c r="W230" s="25">
        <v>64030.139021691626</v>
      </c>
      <c r="X230" s="22" t="s">
        <v>93</v>
      </c>
    </row>
    <row r="231" spans="1:24" x14ac:dyDescent="0.3">
      <c r="A231" s="22" t="s">
        <v>219</v>
      </c>
      <c r="B231" s="22" t="s">
        <v>117</v>
      </c>
      <c r="C231" s="22" t="s">
        <v>166</v>
      </c>
      <c r="D231" s="22" t="s">
        <v>84</v>
      </c>
      <c r="E231" s="22" t="s">
        <v>119</v>
      </c>
      <c r="F231" s="22" t="s">
        <v>126</v>
      </c>
      <c r="G231" s="22" t="s">
        <v>25</v>
      </c>
      <c r="H231" s="22" t="s">
        <v>91</v>
      </c>
      <c r="I231" s="22" t="s">
        <v>191</v>
      </c>
      <c r="J231" s="22" t="s">
        <v>127</v>
      </c>
      <c r="K231" s="22" t="s">
        <v>201</v>
      </c>
      <c r="L231" s="22" t="s">
        <v>120</v>
      </c>
      <c r="M231" s="22" t="s">
        <v>49</v>
      </c>
      <c r="N231" s="22" t="s">
        <v>145</v>
      </c>
      <c r="O231" s="22" t="s">
        <v>50</v>
      </c>
      <c r="P231" s="22" t="s">
        <v>122</v>
      </c>
      <c r="Q231" s="22" t="s">
        <v>29</v>
      </c>
      <c r="R231" s="23">
        <v>4027.21</v>
      </c>
      <c r="S231" s="22" t="s">
        <v>30</v>
      </c>
      <c r="T231" s="24">
        <v>8.6786268366777821E-5</v>
      </c>
      <c r="U231" s="25">
        <v>1721.7073889101493</v>
      </c>
      <c r="V231" s="25">
        <v>227.26537533613973</v>
      </c>
      <c r="W231" s="25">
        <v>1494.4420135740097</v>
      </c>
      <c r="X231" s="22" t="s">
        <v>93</v>
      </c>
    </row>
    <row r="232" spans="1:24" x14ac:dyDescent="0.3">
      <c r="A232" s="22" t="s">
        <v>219</v>
      </c>
      <c r="B232" s="22" t="s">
        <v>117</v>
      </c>
      <c r="C232" s="22" t="s">
        <v>166</v>
      </c>
      <c r="D232" s="22" t="s">
        <v>84</v>
      </c>
      <c r="E232" s="22" t="s">
        <v>119</v>
      </c>
      <c r="F232" s="22" t="s">
        <v>126</v>
      </c>
      <c r="G232" s="22" t="s">
        <v>25</v>
      </c>
      <c r="H232" s="22" t="s">
        <v>91</v>
      </c>
      <c r="I232" s="22" t="s">
        <v>191</v>
      </c>
      <c r="J232" s="22" t="s">
        <v>127</v>
      </c>
      <c r="K232" s="22" t="s">
        <v>201</v>
      </c>
      <c r="L232" s="22" t="s">
        <v>128</v>
      </c>
      <c r="M232" s="22" t="s">
        <v>27</v>
      </c>
      <c r="N232" s="22" t="s">
        <v>150</v>
      </c>
      <c r="O232" s="22" t="s">
        <v>61</v>
      </c>
      <c r="P232" s="22" t="s">
        <v>122</v>
      </c>
      <c r="Q232" s="22" t="s">
        <v>29</v>
      </c>
      <c r="R232" s="23">
        <v>492.32</v>
      </c>
      <c r="S232" s="22" t="s">
        <v>30</v>
      </c>
      <c r="T232" s="24">
        <v>1.0609482903134441E-5</v>
      </c>
      <c r="U232" s="25">
        <v>210.47598255572584</v>
      </c>
      <c r="V232" s="25">
        <v>27.782829697355812</v>
      </c>
      <c r="W232" s="25">
        <v>182.69315285837001</v>
      </c>
      <c r="X232" s="22" t="s">
        <v>93</v>
      </c>
    </row>
    <row r="233" spans="1:24" x14ac:dyDescent="0.3">
      <c r="A233" s="22" t="s">
        <v>219</v>
      </c>
      <c r="B233" s="22" t="s">
        <v>117</v>
      </c>
      <c r="C233" s="22" t="s">
        <v>166</v>
      </c>
      <c r="D233" s="22" t="s">
        <v>84</v>
      </c>
      <c r="E233" s="22" t="s">
        <v>119</v>
      </c>
      <c r="F233" s="22" t="s">
        <v>126</v>
      </c>
      <c r="G233" s="22" t="s">
        <v>25</v>
      </c>
      <c r="H233" s="22" t="s">
        <v>91</v>
      </c>
      <c r="I233" s="22" t="s">
        <v>191</v>
      </c>
      <c r="J233" s="22" t="s">
        <v>127</v>
      </c>
      <c r="K233" s="22" t="s">
        <v>201</v>
      </c>
      <c r="L233" s="22" t="s">
        <v>131</v>
      </c>
      <c r="M233" s="22" t="s">
        <v>38</v>
      </c>
      <c r="N233" s="22" t="s">
        <v>149</v>
      </c>
      <c r="O233" s="22" t="s">
        <v>54</v>
      </c>
      <c r="P233" s="22" t="s">
        <v>122</v>
      </c>
      <c r="Q233" s="22" t="s">
        <v>29</v>
      </c>
      <c r="R233" s="23">
        <v>8.56</v>
      </c>
      <c r="S233" s="22" t="s">
        <v>30</v>
      </c>
      <c r="T233" s="24">
        <v>1.8446777228394302E-7</v>
      </c>
      <c r="U233" s="25">
        <v>3.6595596576962413</v>
      </c>
      <c r="V233" s="25">
        <v>0.48306187481590385</v>
      </c>
      <c r="W233" s="25">
        <v>3.1764977828803374</v>
      </c>
      <c r="X233" s="22" t="s">
        <v>93</v>
      </c>
    </row>
    <row r="234" spans="1:24" x14ac:dyDescent="0.3">
      <c r="A234" s="22" t="s">
        <v>219</v>
      </c>
      <c r="B234" s="22" t="s">
        <v>117</v>
      </c>
      <c r="C234" s="22" t="s">
        <v>166</v>
      </c>
      <c r="D234" s="22" t="s">
        <v>84</v>
      </c>
      <c r="E234" s="22" t="s">
        <v>119</v>
      </c>
      <c r="F234" s="22" t="s">
        <v>126</v>
      </c>
      <c r="G234" s="22" t="s">
        <v>25</v>
      </c>
      <c r="H234" s="22" t="s">
        <v>91</v>
      </c>
      <c r="I234" s="22" t="s">
        <v>191</v>
      </c>
      <c r="J234" s="22" t="s">
        <v>127</v>
      </c>
      <c r="K234" s="22" t="s">
        <v>201</v>
      </c>
      <c r="L234" s="22" t="s">
        <v>128</v>
      </c>
      <c r="M234" s="22" t="s">
        <v>27</v>
      </c>
      <c r="N234" s="22" t="s">
        <v>129</v>
      </c>
      <c r="O234" s="22" t="s">
        <v>62</v>
      </c>
      <c r="P234" s="22" t="s">
        <v>122</v>
      </c>
      <c r="Q234" s="22" t="s">
        <v>29</v>
      </c>
      <c r="R234" s="23">
        <v>11.89</v>
      </c>
      <c r="S234" s="22" t="s">
        <v>30</v>
      </c>
      <c r="T234" s="24">
        <v>2.5622918369814045E-7</v>
      </c>
      <c r="U234" s="25">
        <v>5.0831967675243339</v>
      </c>
      <c r="V234" s="25">
        <v>0.67098197331321208</v>
      </c>
      <c r="W234" s="25">
        <v>4.4122147942111214</v>
      </c>
      <c r="X234" s="22" t="s">
        <v>93</v>
      </c>
    </row>
    <row r="235" spans="1:24" x14ac:dyDescent="0.3">
      <c r="A235" s="22" t="s">
        <v>219</v>
      </c>
      <c r="B235" s="22" t="s">
        <v>117</v>
      </c>
      <c r="C235" s="22" t="s">
        <v>166</v>
      </c>
      <c r="D235" s="22" t="s">
        <v>84</v>
      </c>
      <c r="E235" s="22" t="s">
        <v>119</v>
      </c>
      <c r="F235" s="22" t="s">
        <v>126</v>
      </c>
      <c r="G235" s="22" t="s">
        <v>25</v>
      </c>
      <c r="H235" s="22" t="s">
        <v>91</v>
      </c>
      <c r="I235" s="22" t="s">
        <v>191</v>
      </c>
      <c r="J235" s="22" t="s">
        <v>127</v>
      </c>
      <c r="K235" s="22" t="s">
        <v>201</v>
      </c>
      <c r="L235" s="22" t="s">
        <v>120</v>
      </c>
      <c r="M235" s="22" t="s">
        <v>49</v>
      </c>
      <c r="N235" s="22" t="s">
        <v>156</v>
      </c>
      <c r="O235" s="22" t="s">
        <v>51</v>
      </c>
      <c r="P235" s="22" t="s">
        <v>122</v>
      </c>
      <c r="Q235" s="22" t="s">
        <v>29</v>
      </c>
      <c r="R235" s="23">
        <v>3.21</v>
      </c>
      <c r="S235" s="22" t="s">
        <v>30</v>
      </c>
      <c r="T235" s="24">
        <v>6.9175414606478623E-8</v>
      </c>
      <c r="U235" s="25">
        <v>1.3723348716360901</v>
      </c>
      <c r="V235" s="25">
        <v>0.18114820305596391</v>
      </c>
      <c r="W235" s="25">
        <v>1.1911866685801262</v>
      </c>
      <c r="X235" s="22" t="s">
        <v>93</v>
      </c>
    </row>
    <row r="236" spans="1:24" x14ac:dyDescent="0.3">
      <c r="A236" s="22" t="s">
        <v>219</v>
      </c>
      <c r="B236" s="22" t="s">
        <v>117</v>
      </c>
      <c r="C236" s="22" t="s">
        <v>118</v>
      </c>
      <c r="D236" s="22" t="s">
        <v>76</v>
      </c>
      <c r="E236" s="22" t="s">
        <v>119</v>
      </c>
      <c r="F236" s="22" t="s">
        <v>126</v>
      </c>
      <c r="G236" s="22" t="s">
        <v>25</v>
      </c>
      <c r="H236" s="22" t="s">
        <v>91</v>
      </c>
      <c r="I236" s="22" t="s">
        <v>191</v>
      </c>
      <c r="J236" s="22" t="s">
        <v>127</v>
      </c>
      <c r="K236" s="22" t="s">
        <v>201</v>
      </c>
      <c r="L236" s="22" t="s">
        <v>183</v>
      </c>
      <c r="M236" s="22" t="s">
        <v>98</v>
      </c>
      <c r="N236" s="22" t="s">
        <v>184</v>
      </c>
      <c r="O236" s="22" t="s">
        <v>99</v>
      </c>
      <c r="P236" s="22" t="s">
        <v>122</v>
      </c>
      <c r="Q236" s="22" t="s">
        <v>29</v>
      </c>
      <c r="R236" s="23">
        <v>14294.41</v>
      </c>
      <c r="S236" s="22" t="s">
        <v>30</v>
      </c>
      <c r="T236" s="24">
        <v>3.0804415523520066E-4</v>
      </c>
      <c r="U236" s="25">
        <v>6111.1268886179578</v>
      </c>
      <c r="V236" s="25">
        <v>806.66874929757046</v>
      </c>
      <c r="W236" s="25">
        <v>5304.4581393203871</v>
      </c>
      <c r="X236" s="22" t="s">
        <v>93</v>
      </c>
    </row>
    <row r="237" spans="1:24" x14ac:dyDescent="0.3">
      <c r="A237" s="22" t="s">
        <v>219</v>
      </c>
      <c r="B237" s="22" t="s">
        <v>117</v>
      </c>
      <c r="C237" s="22" t="s">
        <v>159</v>
      </c>
      <c r="D237" s="22" t="s">
        <v>75</v>
      </c>
      <c r="E237" s="22" t="s">
        <v>119</v>
      </c>
      <c r="F237" s="22" t="s">
        <v>126</v>
      </c>
      <c r="G237" s="22" t="s">
        <v>25</v>
      </c>
      <c r="H237" s="22" t="s">
        <v>91</v>
      </c>
      <c r="I237" s="22" t="s">
        <v>191</v>
      </c>
      <c r="J237" s="22" t="s">
        <v>127</v>
      </c>
      <c r="K237" s="22" t="s">
        <v>201</v>
      </c>
      <c r="L237" s="22" t="s">
        <v>131</v>
      </c>
      <c r="M237" s="22" t="s">
        <v>38</v>
      </c>
      <c r="N237" s="22" t="s">
        <v>146</v>
      </c>
      <c r="O237" s="22" t="s">
        <v>77</v>
      </c>
      <c r="P237" s="22" t="s">
        <v>122</v>
      </c>
      <c r="Q237" s="22" t="s">
        <v>29</v>
      </c>
      <c r="R237" s="23">
        <v>16258.640000000001</v>
      </c>
      <c r="S237" s="22" t="s">
        <v>30</v>
      </c>
      <c r="T237" s="24">
        <v>3.5037325948208031E-4</v>
      </c>
      <c r="U237" s="25">
        <v>6950.8718496502825</v>
      </c>
      <c r="V237" s="25">
        <v>917.51508415383728</v>
      </c>
      <c r="W237" s="25">
        <v>6033.3567654964454</v>
      </c>
      <c r="X237" s="22" t="s">
        <v>93</v>
      </c>
    </row>
    <row r="238" spans="1:24" x14ac:dyDescent="0.3">
      <c r="A238" s="22" t="s">
        <v>219</v>
      </c>
      <c r="B238" s="22" t="s">
        <v>117</v>
      </c>
      <c r="C238" s="22" t="s">
        <v>125</v>
      </c>
      <c r="D238" s="22" t="s">
        <v>45</v>
      </c>
      <c r="E238" s="22" t="s">
        <v>119</v>
      </c>
      <c r="F238" s="22" t="s">
        <v>126</v>
      </c>
      <c r="G238" s="22" t="s">
        <v>25</v>
      </c>
      <c r="H238" s="22" t="s">
        <v>91</v>
      </c>
      <c r="I238" s="22" t="s">
        <v>191</v>
      </c>
      <c r="J238" s="22" t="s">
        <v>127</v>
      </c>
      <c r="K238" s="22" t="s">
        <v>201</v>
      </c>
      <c r="L238" s="22" t="s">
        <v>128</v>
      </c>
      <c r="M238" s="22" t="s">
        <v>27</v>
      </c>
      <c r="N238" s="22" t="s">
        <v>129</v>
      </c>
      <c r="O238" s="22" t="s">
        <v>62</v>
      </c>
      <c r="P238" s="22" t="s">
        <v>122</v>
      </c>
      <c r="Q238" s="22" t="s">
        <v>29</v>
      </c>
      <c r="R238" s="23">
        <v>80529.89</v>
      </c>
      <c r="S238" s="22" t="s">
        <v>30</v>
      </c>
      <c r="T238" s="24">
        <v>1.7354169872162359E-3</v>
      </c>
      <c r="U238" s="25">
        <v>34428.029986298592</v>
      </c>
      <c r="V238" s="25">
        <v>4544.4999581914144</v>
      </c>
      <c r="W238" s="25">
        <v>29883.53002810718</v>
      </c>
      <c r="X238" s="22" t="s">
        <v>93</v>
      </c>
    </row>
    <row r="239" spans="1:24" x14ac:dyDescent="0.3">
      <c r="A239" s="22" t="s">
        <v>219</v>
      </c>
      <c r="B239" s="22" t="s">
        <v>117</v>
      </c>
      <c r="C239" s="22" t="s">
        <v>165</v>
      </c>
      <c r="D239" s="22" t="s">
        <v>203</v>
      </c>
      <c r="E239" s="22" t="s">
        <v>119</v>
      </c>
      <c r="F239" s="22" t="s">
        <v>126</v>
      </c>
      <c r="G239" s="22" t="s">
        <v>25</v>
      </c>
      <c r="H239" s="22" t="s">
        <v>91</v>
      </c>
      <c r="I239" s="22" t="s">
        <v>191</v>
      </c>
      <c r="J239" s="22" t="s">
        <v>127</v>
      </c>
      <c r="K239" s="22" t="s">
        <v>201</v>
      </c>
      <c r="L239" s="22" t="s">
        <v>120</v>
      </c>
      <c r="M239" s="22" t="s">
        <v>49</v>
      </c>
      <c r="N239" s="22" t="s">
        <v>157</v>
      </c>
      <c r="O239" s="22" t="s">
        <v>73</v>
      </c>
      <c r="P239" s="22" t="s">
        <v>122</v>
      </c>
      <c r="Q239" s="22" t="s">
        <v>29</v>
      </c>
      <c r="R239" s="23">
        <v>1450.82</v>
      </c>
      <c r="S239" s="22" t="s">
        <v>30</v>
      </c>
      <c r="T239" s="24">
        <v>3.1265132404788576E-5</v>
      </c>
      <c r="U239" s="25">
        <v>620.25261011435282</v>
      </c>
      <c r="V239" s="25">
        <v>81.873344535094574</v>
      </c>
      <c r="W239" s="25">
        <v>538.37926557925823</v>
      </c>
      <c r="X239" s="22" t="s">
        <v>93</v>
      </c>
    </row>
    <row r="240" spans="1:24" x14ac:dyDescent="0.3">
      <c r="A240" s="22" t="s">
        <v>219</v>
      </c>
      <c r="B240" s="22" t="s">
        <v>117</v>
      </c>
      <c r="C240" s="22" t="s">
        <v>125</v>
      </c>
      <c r="D240" s="22" t="s">
        <v>45</v>
      </c>
      <c r="E240" s="22" t="s">
        <v>119</v>
      </c>
      <c r="F240" s="22" t="s">
        <v>126</v>
      </c>
      <c r="G240" s="22" t="s">
        <v>25</v>
      </c>
      <c r="H240" s="22" t="s">
        <v>91</v>
      </c>
      <c r="I240" s="22" t="s">
        <v>191</v>
      </c>
      <c r="J240" s="22" t="s">
        <v>127</v>
      </c>
      <c r="K240" s="22" t="s">
        <v>201</v>
      </c>
      <c r="L240" s="22" t="s">
        <v>137</v>
      </c>
      <c r="M240" s="22" t="s">
        <v>33</v>
      </c>
      <c r="N240" s="22" t="s">
        <v>139</v>
      </c>
      <c r="O240" s="22" t="s">
        <v>34</v>
      </c>
      <c r="P240" s="22" t="s">
        <v>122</v>
      </c>
      <c r="Q240" s="22" t="s">
        <v>29</v>
      </c>
      <c r="R240" s="23">
        <v>282807.37</v>
      </c>
      <c r="S240" s="22" t="s">
        <v>30</v>
      </c>
      <c r="T240" s="24">
        <v>6.0944913001613104E-3</v>
      </c>
      <c r="U240" s="25">
        <v>120905.42548495025</v>
      </c>
      <c r="V240" s="25">
        <v>15959.516164013434</v>
      </c>
      <c r="W240" s="25">
        <v>104945.90932093681</v>
      </c>
      <c r="X240" s="22" t="s">
        <v>93</v>
      </c>
    </row>
    <row r="241" spans="1:24" x14ac:dyDescent="0.3">
      <c r="A241" s="22" t="s">
        <v>219</v>
      </c>
      <c r="B241" s="22" t="s">
        <v>117</v>
      </c>
      <c r="C241" s="22" t="s">
        <v>130</v>
      </c>
      <c r="D241" s="22" t="s">
        <v>82</v>
      </c>
      <c r="E241" s="22" t="s">
        <v>119</v>
      </c>
      <c r="F241" s="22" t="s">
        <v>126</v>
      </c>
      <c r="G241" s="22" t="s">
        <v>25</v>
      </c>
      <c r="H241" s="22" t="s">
        <v>91</v>
      </c>
      <c r="I241" s="22" t="s">
        <v>191</v>
      </c>
      <c r="J241" s="22" t="s">
        <v>127</v>
      </c>
      <c r="K241" s="22" t="s">
        <v>201</v>
      </c>
      <c r="L241" s="22" t="s">
        <v>128</v>
      </c>
      <c r="M241" s="22" t="s">
        <v>27</v>
      </c>
      <c r="N241" s="22" t="s">
        <v>187</v>
      </c>
      <c r="O241" s="22" t="s">
        <v>102</v>
      </c>
      <c r="P241" s="22" t="s">
        <v>122</v>
      </c>
      <c r="Q241" s="22" t="s">
        <v>29</v>
      </c>
      <c r="R241" s="23">
        <v>50935.31</v>
      </c>
      <c r="S241" s="22" t="s">
        <v>30</v>
      </c>
      <c r="T241" s="24">
        <v>1.0976545755014072E-3</v>
      </c>
      <c r="U241" s="25">
        <v>21775.795050029428</v>
      </c>
      <c r="V241" s="25">
        <v>2874.4049466038846</v>
      </c>
      <c r="W241" s="25">
        <v>18901.390103425543</v>
      </c>
      <c r="X241" s="22" t="s">
        <v>93</v>
      </c>
    </row>
    <row r="242" spans="1:24" x14ac:dyDescent="0.3">
      <c r="A242" s="22" t="s">
        <v>219</v>
      </c>
      <c r="B242" s="22" t="s">
        <v>117</v>
      </c>
      <c r="C242" s="22" t="s">
        <v>130</v>
      </c>
      <c r="D242" s="22" t="s">
        <v>82</v>
      </c>
      <c r="E242" s="22" t="s">
        <v>119</v>
      </c>
      <c r="F242" s="22" t="s">
        <v>126</v>
      </c>
      <c r="G242" s="22" t="s">
        <v>25</v>
      </c>
      <c r="H242" s="22" t="s">
        <v>91</v>
      </c>
      <c r="I242" s="22" t="s">
        <v>191</v>
      </c>
      <c r="J242" s="22" t="s">
        <v>127</v>
      </c>
      <c r="K242" s="22" t="s">
        <v>201</v>
      </c>
      <c r="L242" s="22" t="s">
        <v>128</v>
      </c>
      <c r="M242" s="22" t="s">
        <v>27</v>
      </c>
      <c r="N242" s="22" t="s">
        <v>182</v>
      </c>
      <c r="O242" s="22" t="s">
        <v>97</v>
      </c>
      <c r="P242" s="22" t="s">
        <v>122</v>
      </c>
      <c r="Q242" s="22" t="s">
        <v>29</v>
      </c>
      <c r="R242" s="23">
        <v>537.85</v>
      </c>
      <c r="S242" s="22" t="s">
        <v>30</v>
      </c>
      <c r="T242" s="24">
        <v>1.159065319192976E-5</v>
      </c>
      <c r="U242" s="25">
        <v>229.94090676307513</v>
      </c>
      <c r="V242" s="25">
        <v>30.352199692725918</v>
      </c>
      <c r="W242" s="25">
        <v>199.58870707034922</v>
      </c>
      <c r="X242" s="22" t="s">
        <v>93</v>
      </c>
    </row>
    <row r="243" spans="1:24" x14ac:dyDescent="0.3">
      <c r="A243" s="22" t="s">
        <v>219</v>
      </c>
      <c r="B243" s="22" t="s">
        <v>117</v>
      </c>
      <c r="C243" s="22" t="s">
        <v>130</v>
      </c>
      <c r="D243" s="22" t="s">
        <v>82</v>
      </c>
      <c r="E243" s="22" t="s">
        <v>119</v>
      </c>
      <c r="F243" s="22" t="s">
        <v>126</v>
      </c>
      <c r="G243" s="22" t="s">
        <v>25</v>
      </c>
      <c r="H243" s="22" t="s">
        <v>91</v>
      </c>
      <c r="I243" s="22" t="s">
        <v>191</v>
      </c>
      <c r="J243" s="22" t="s">
        <v>127</v>
      </c>
      <c r="K243" s="22" t="s">
        <v>201</v>
      </c>
      <c r="L243" s="22" t="s">
        <v>131</v>
      </c>
      <c r="M243" s="22" t="s">
        <v>38</v>
      </c>
      <c r="N243" s="22" t="s">
        <v>132</v>
      </c>
      <c r="O243" s="22" t="s">
        <v>39</v>
      </c>
      <c r="P243" s="22" t="s">
        <v>122</v>
      </c>
      <c r="Q243" s="22" t="s">
        <v>29</v>
      </c>
      <c r="R243" s="23">
        <v>587.91999999999996</v>
      </c>
      <c r="S243" s="22" t="s">
        <v>30</v>
      </c>
      <c r="T243" s="24">
        <v>1.2669660359950439E-5</v>
      </c>
      <c r="U243" s="25">
        <v>251.34676564868852</v>
      </c>
      <c r="V243" s="25">
        <v>33.177773065626887</v>
      </c>
      <c r="W243" s="25">
        <v>218.16899258306162</v>
      </c>
      <c r="X243" s="22" t="s">
        <v>93</v>
      </c>
    </row>
    <row r="244" spans="1:24" x14ac:dyDescent="0.3">
      <c r="A244" s="22" t="s">
        <v>219</v>
      </c>
      <c r="B244" s="22" t="s">
        <v>117</v>
      </c>
      <c r="C244" s="22" t="s">
        <v>130</v>
      </c>
      <c r="D244" s="22" t="s">
        <v>82</v>
      </c>
      <c r="E244" s="22" t="s">
        <v>119</v>
      </c>
      <c r="F244" s="22" t="s">
        <v>126</v>
      </c>
      <c r="G244" s="22" t="s">
        <v>25</v>
      </c>
      <c r="H244" s="22" t="s">
        <v>91</v>
      </c>
      <c r="I244" s="22" t="s">
        <v>191</v>
      </c>
      <c r="J244" s="22" t="s">
        <v>127</v>
      </c>
      <c r="K244" s="22" t="s">
        <v>201</v>
      </c>
      <c r="L244" s="22" t="s">
        <v>178</v>
      </c>
      <c r="M244" s="22" t="s">
        <v>95</v>
      </c>
      <c r="N244" s="22" t="s">
        <v>179</v>
      </c>
      <c r="O244" s="22" t="s">
        <v>96</v>
      </c>
      <c r="P244" s="22" t="s">
        <v>122</v>
      </c>
      <c r="Q244" s="22" t="s">
        <v>29</v>
      </c>
      <c r="R244" s="23">
        <v>23027.64</v>
      </c>
      <c r="S244" s="22" t="s">
        <v>30</v>
      </c>
      <c r="T244" s="24">
        <v>4.9624502941081978E-4</v>
      </c>
      <c r="U244" s="25">
        <v>9844.7456023308714</v>
      </c>
      <c r="V244" s="25">
        <v>1299.506419507675</v>
      </c>
      <c r="W244" s="25">
        <v>8545.2391828231957</v>
      </c>
      <c r="X244" s="22" t="s">
        <v>93</v>
      </c>
    </row>
    <row r="245" spans="1:24" x14ac:dyDescent="0.3">
      <c r="A245" s="22" t="s">
        <v>219</v>
      </c>
      <c r="B245" s="22" t="s">
        <v>117</v>
      </c>
      <c r="C245" s="22" t="s">
        <v>130</v>
      </c>
      <c r="D245" s="22" t="s">
        <v>82</v>
      </c>
      <c r="E245" s="22" t="s">
        <v>119</v>
      </c>
      <c r="F245" s="22" t="s">
        <v>126</v>
      </c>
      <c r="G245" s="22" t="s">
        <v>25</v>
      </c>
      <c r="H245" s="22" t="s">
        <v>91</v>
      </c>
      <c r="I245" s="22" t="s">
        <v>191</v>
      </c>
      <c r="J245" s="22" t="s">
        <v>127</v>
      </c>
      <c r="K245" s="22" t="s">
        <v>201</v>
      </c>
      <c r="L245" s="22" t="s">
        <v>137</v>
      </c>
      <c r="M245" s="22" t="s">
        <v>33</v>
      </c>
      <c r="N245" s="22" t="s">
        <v>152</v>
      </c>
      <c r="O245" s="22" t="s">
        <v>40</v>
      </c>
      <c r="P245" s="22" t="s">
        <v>122</v>
      </c>
      <c r="Q245" s="22" t="s">
        <v>29</v>
      </c>
      <c r="R245" s="23">
        <v>26365.63</v>
      </c>
      <c r="S245" s="22" t="s">
        <v>30</v>
      </c>
      <c r="T245" s="24">
        <v>5.6817862511246453E-4</v>
      </c>
      <c r="U245" s="25">
        <v>11271.79858618525</v>
      </c>
      <c r="V245" s="25">
        <v>1487.8774133764532</v>
      </c>
      <c r="W245" s="25">
        <v>9783.9211728087976</v>
      </c>
      <c r="X245" s="22" t="s">
        <v>93</v>
      </c>
    </row>
    <row r="246" spans="1:24" x14ac:dyDescent="0.3">
      <c r="A246" s="22" t="s">
        <v>219</v>
      </c>
      <c r="B246" s="22" t="s">
        <v>117</v>
      </c>
      <c r="C246" s="22" t="s">
        <v>125</v>
      </c>
      <c r="D246" s="22" t="s">
        <v>45</v>
      </c>
      <c r="E246" s="22" t="s">
        <v>119</v>
      </c>
      <c r="F246" s="22" t="s">
        <v>126</v>
      </c>
      <c r="G246" s="22" t="s">
        <v>25</v>
      </c>
      <c r="H246" s="22" t="s">
        <v>91</v>
      </c>
      <c r="I246" s="22" t="s">
        <v>191</v>
      </c>
      <c r="J246" s="22" t="s">
        <v>127</v>
      </c>
      <c r="K246" s="22" t="s">
        <v>201</v>
      </c>
      <c r="L246" s="22" t="s">
        <v>131</v>
      </c>
      <c r="M246" s="22" t="s">
        <v>38</v>
      </c>
      <c r="N246" s="22" t="s">
        <v>132</v>
      </c>
      <c r="O246" s="22" t="s">
        <v>39</v>
      </c>
      <c r="P246" s="22" t="s">
        <v>122</v>
      </c>
      <c r="Q246" s="22" t="s">
        <v>29</v>
      </c>
      <c r="R246" s="23">
        <v>38032.74</v>
      </c>
      <c r="S246" s="22" t="s">
        <v>30</v>
      </c>
      <c r="T246" s="24">
        <v>8.1960453524000123E-4</v>
      </c>
      <c r="U246" s="25">
        <v>16259.705721454453</v>
      </c>
      <c r="V246" s="25">
        <v>2146.2811552319877</v>
      </c>
      <c r="W246" s="25">
        <v>14113.424566222466</v>
      </c>
      <c r="X246" s="22" t="s">
        <v>93</v>
      </c>
    </row>
    <row r="247" spans="1:24" x14ac:dyDescent="0.3">
      <c r="A247" s="22" t="s">
        <v>219</v>
      </c>
      <c r="B247" s="22" t="s">
        <v>117</v>
      </c>
      <c r="C247" s="22" t="s">
        <v>130</v>
      </c>
      <c r="D247" s="22" t="s">
        <v>82</v>
      </c>
      <c r="E247" s="22" t="s">
        <v>119</v>
      </c>
      <c r="F247" s="22" t="s">
        <v>126</v>
      </c>
      <c r="G247" s="22" t="s">
        <v>25</v>
      </c>
      <c r="H247" s="22" t="s">
        <v>91</v>
      </c>
      <c r="I247" s="22" t="s">
        <v>191</v>
      </c>
      <c r="J247" s="22" t="s">
        <v>127</v>
      </c>
      <c r="K247" s="22" t="s">
        <v>201</v>
      </c>
      <c r="L247" s="22" t="s">
        <v>137</v>
      </c>
      <c r="M247" s="22" t="s">
        <v>33</v>
      </c>
      <c r="N247" s="22" t="s">
        <v>139</v>
      </c>
      <c r="O247" s="22" t="s">
        <v>34</v>
      </c>
      <c r="P247" s="22" t="s">
        <v>122</v>
      </c>
      <c r="Q247" s="22" t="s">
        <v>29</v>
      </c>
      <c r="R247" s="23">
        <v>2440.2600000000002</v>
      </c>
      <c r="S247" s="22" t="s">
        <v>30</v>
      </c>
      <c r="T247" s="24">
        <v>5.2587538083366217E-5</v>
      </c>
      <c r="U247" s="25">
        <v>1043.2566647534848</v>
      </c>
      <c r="V247" s="25">
        <v>137.70987974746001</v>
      </c>
      <c r="W247" s="25">
        <v>905.54678500602472</v>
      </c>
      <c r="X247" s="22" t="s">
        <v>93</v>
      </c>
    </row>
    <row r="248" spans="1:24" x14ac:dyDescent="0.3">
      <c r="A248" s="22" t="s">
        <v>219</v>
      </c>
      <c r="B248" s="22" t="s">
        <v>117</v>
      </c>
      <c r="C248" s="22" t="s">
        <v>135</v>
      </c>
      <c r="D248" s="22" t="s">
        <v>32</v>
      </c>
      <c r="E248" s="22" t="s">
        <v>119</v>
      </c>
      <c r="F248" s="22" t="s">
        <v>126</v>
      </c>
      <c r="G248" s="22" t="s">
        <v>25</v>
      </c>
      <c r="H248" s="22" t="s">
        <v>91</v>
      </c>
      <c r="I248" s="22" t="s">
        <v>191</v>
      </c>
      <c r="J248" s="22" t="s">
        <v>127</v>
      </c>
      <c r="K248" s="22" t="s">
        <v>201</v>
      </c>
      <c r="L248" s="22" t="s">
        <v>128</v>
      </c>
      <c r="M248" s="22" t="s">
        <v>27</v>
      </c>
      <c r="N248" s="22" t="s">
        <v>134</v>
      </c>
      <c r="O248" s="22" t="s">
        <v>63</v>
      </c>
      <c r="P248" s="22" t="s">
        <v>122</v>
      </c>
      <c r="Q248" s="22" t="s">
        <v>29</v>
      </c>
      <c r="R248" s="23">
        <v>3025.7000000000003</v>
      </c>
      <c r="S248" s="22" t="s">
        <v>30</v>
      </c>
      <c r="T248" s="24">
        <v>6.5203754509290474E-5</v>
      </c>
      <c r="U248" s="25">
        <v>1293.5431841462052</v>
      </c>
      <c r="V248" s="25">
        <v>170.74770030729911</v>
      </c>
      <c r="W248" s="25">
        <v>1122.7954838389062</v>
      </c>
      <c r="X248" s="22" t="s">
        <v>93</v>
      </c>
    </row>
    <row r="249" spans="1:24" x14ac:dyDescent="0.3">
      <c r="A249" s="22" t="s">
        <v>219</v>
      </c>
      <c r="B249" s="22" t="s">
        <v>117</v>
      </c>
      <c r="C249" s="22" t="s">
        <v>135</v>
      </c>
      <c r="D249" s="22" t="s">
        <v>32</v>
      </c>
      <c r="E249" s="22" t="s">
        <v>119</v>
      </c>
      <c r="F249" s="22" t="s">
        <v>126</v>
      </c>
      <c r="G249" s="22" t="s">
        <v>25</v>
      </c>
      <c r="H249" s="22" t="s">
        <v>91</v>
      </c>
      <c r="I249" s="22" t="s">
        <v>191</v>
      </c>
      <c r="J249" s="22" t="s">
        <v>127</v>
      </c>
      <c r="K249" s="22" t="s">
        <v>201</v>
      </c>
      <c r="L249" s="22" t="s">
        <v>128</v>
      </c>
      <c r="M249" s="22" t="s">
        <v>27</v>
      </c>
      <c r="N249" s="22" t="s">
        <v>129</v>
      </c>
      <c r="O249" s="22" t="s">
        <v>62</v>
      </c>
      <c r="P249" s="22" t="s">
        <v>122</v>
      </c>
      <c r="Q249" s="22" t="s">
        <v>29</v>
      </c>
      <c r="R249" s="23">
        <v>51412.15</v>
      </c>
      <c r="S249" s="22" t="s">
        <v>30</v>
      </c>
      <c r="T249" s="24">
        <v>1.1079304648163458E-3</v>
      </c>
      <c r="U249" s="25">
        <v>21979.653043858387</v>
      </c>
      <c r="V249" s="25">
        <v>2901.3142017893074</v>
      </c>
      <c r="W249" s="25">
        <v>19078.338842069079</v>
      </c>
      <c r="X249" s="22" t="s">
        <v>93</v>
      </c>
    </row>
    <row r="250" spans="1:24" x14ac:dyDescent="0.3">
      <c r="A250" s="22" t="s">
        <v>219</v>
      </c>
      <c r="B250" s="22" t="s">
        <v>117</v>
      </c>
      <c r="C250" s="22" t="s">
        <v>135</v>
      </c>
      <c r="D250" s="22" t="s">
        <v>32</v>
      </c>
      <c r="E250" s="22" t="s">
        <v>119</v>
      </c>
      <c r="F250" s="22" t="s">
        <v>126</v>
      </c>
      <c r="G250" s="22" t="s">
        <v>25</v>
      </c>
      <c r="H250" s="22" t="s">
        <v>91</v>
      </c>
      <c r="I250" s="22" t="s">
        <v>191</v>
      </c>
      <c r="J250" s="22" t="s">
        <v>127</v>
      </c>
      <c r="K250" s="22" t="s">
        <v>201</v>
      </c>
      <c r="L250" s="22" t="s">
        <v>128</v>
      </c>
      <c r="M250" s="22" t="s">
        <v>27</v>
      </c>
      <c r="N250" s="22" t="s">
        <v>182</v>
      </c>
      <c r="O250" s="22" t="s">
        <v>97</v>
      </c>
      <c r="P250" s="22" t="s">
        <v>122</v>
      </c>
      <c r="Q250" s="22" t="s">
        <v>29</v>
      </c>
      <c r="R250" s="23">
        <v>75540.19</v>
      </c>
      <c r="S250" s="22" t="s">
        <v>30</v>
      </c>
      <c r="T250" s="24">
        <v>1.6278890849539473E-3</v>
      </c>
      <c r="U250" s="25">
        <v>32294.840170409931</v>
      </c>
      <c r="V250" s="25">
        <v>4262.9189024941106</v>
      </c>
      <c r="W250" s="25">
        <v>28031.921267915819</v>
      </c>
      <c r="X250" s="22" t="s">
        <v>93</v>
      </c>
    </row>
    <row r="251" spans="1:24" x14ac:dyDescent="0.3">
      <c r="A251" s="22" t="s">
        <v>219</v>
      </c>
      <c r="B251" s="22" t="s">
        <v>117</v>
      </c>
      <c r="C251" s="22" t="s">
        <v>135</v>
      </c>
      <c r="D251" s="22" t="s">
        <v>32</v>
      </c>
      <c r="E251" s="22" t="s">
        <v>119</v>
      </c>
      <c r="F251" s="22" t="s">
        <v>126</v>
      </c>
      <c r="G251" s="22" t="s">
        <v>25</v>
      </c>
      <c r="H251" s="22" t="s">
        <v>91</v>
      </c>
      <c r="I251" s="22" t="s">
        <v>191</v>
      </c>
      <c r="J251" s="22" t="s">
        <v>127</v>
      </c>
      <c r="K251" s="22" t="s">
        <v>201</v>
      </c>
      <c r="L251" s="22" t="s">
        <v>131</v>
      </c>
      <c r="M251" s="22" t="s">
        <v>38</v>
      </c>
      <c r="N251" s="22" t="s">
        <v>132</v>
      </c>
      <c r="O251" s="22" t="s">
        <v>39</v>
      </c>
      <c r="P251" s="22" t="s">
        <v>122</v>
      </c>
      <c r="Q251" s="22" t="s">
        <v>29</v>
      </c>
      <c r="R251" s="23">
        <v>84.52</v>
      </c>
      <c r="S251" s="22" t="s">
        <v>30</v>
      </c>
      <c r="T251" s="24">
        <v>1.8214037515699606E-6</v>
      </c>
      <c r="U251" s="25">
        <v>36.133876433234377</v>
      </c>
      <c r="V251" s="25">
        <v>4.7696716891869384</v>
      </c>
      <c r="W251" s="25">
        <v>31.364204744047438</v>
      </c>
      <c r="X251" s="22" t="s">
        <v>93</v>
      </c>
    </row>
    <row r="252" spans="1:24" x14ac:dyDescent="0.3">
      <c r="A252" s="22" t="s">
        <v>219</v>
      </c>
      <c r="B252" s="22" t="s">
        <v>117</v>
      </c>
      <c r="C252" s="22" t="s">
        <v>135</v>
      </c>
      <c r="D252" s="22" t="s">
        <v>32</v>
      </c>
      <c r="E252" s="22" t="s">
        <v>119</v>
      </c>
      <c r="F252" s="22" t="s">
        <v>126</v>
      </c>
      <c r="G252" s="22" t="s">
        <v>25</v>
      </c>
      <c r="H252" s="22" t="s">
        <v>91</v>
      </c>
      <c r="I252" s="22" t="s">
        <v>191</v>
      </c>
      <c r="J252" s="22" t="s">
        <v>127</v>
      </c>
      <c r="K252" s="22" t="s">
        <v>201</v>
      </c>
      <c r="L252" s="22" t="s">
        <v>137</v>
      </c>
      <c r="M252" s="22" t="s">
        <v>33</v>
      </c>
      <c r="N252" s="22" t="s">
        <v>153</v>
      </c>
      <c r="O252" s="22" t="s">
        <v>44</v>
      </c>
      <c r="P252" s="22" t="s">
        <v>122</v>
      </c>
      <c r="Q252" s="22" t="s">
        <v>29</v>
      </c>
      <c r="R252" s="23">
        <v>2406.37</v>
      </c>
      <c r="S252" s="22" t="s">
        <v>30</v>
      </c>
      <c r="T252" s="24">
        <v>5.1857209484919613E-5</v>
      </c>
      <c r="U252" s="25">
        <v>1028.7680576507596</v>
      </c>
      <c r="V252" s="25">
        <v>135.79738360990027</v>
      </c>
      <c r="W252" s="25">
        <v>892.97067404085931</v>
      </c>
      <c r="X252" s="22" t="s">
        <v>93</v>
      </c>
    </row>
    <row r="253" spans="1:24" x14ac:dyDescent="0.3">
      <c r="A253" s="22" t="s">
        <v>219</v>
      </c>
      <c r="B253" s="22" t="s">
        <v>117</v>
      </c>
      <c r="C253" s="22" t="s">
        <v>135</v>
      </c>
      <c r="D253" s="22" t="s">
        <v>32</v>
      </c>
      <c r="E253" s="22" t="s">
        <v>119</v>
      </c>
      <c r="F253" s="22" t="s">
        <v>126</v>
      </c>
      <c r="G253" s="22" t="s">
        <v>25</v>
      </c>
      <c r="H253" s="22" t="s">
        <v>91</v>
      </c>
      <c r="I253" s="22" t="s">
        <v>191</v>
      </c>
      <c r="J253" s="22" t="s">
        <v>127</v>
      </c>
      <c r="K253" s="22" t="s">
        <v>201</v>
      </c>
      <c r="L253" s="22" t="s">
        <v>137</v>
      </c>
      <c r="M253" s="22" t="s">
        <v>33</v>
      </c>
      <c r="N253" s="22" t="s">
        <v>139</v>
      </c>
      <c r="O253" s="22" t="s">
        <v>34</v>
      </c>
      <c r="P253" s="22" t="s">
        <v>122</v>
      </c>
      <c r="Q253" s="22" t="s">
        <v>29</v>
      </c>
      <c r="R253" s="23">
        <v>77032.78</v>
      </c>
      <c r="S253" s="22" t="s">
        <v>30</v>
      </c>
      <c r="T253" s="24">
        <v>1.660054359747556E-3</v>
      </c>
      <c r="U253" s="25">
        <v>32932.950234601616</v>
      </c>
      <c r="V253" s="25">
        <v>4347.1494309674135</v>
      </c>
      <c r="W253" s="25">
        <v>28585.800803634203</v>
      </c>
      <c r="X253" s="22" t="s">
        <v>93</v>
      </c>
    </row>
    <row r="254" spans="1:24" x14ac:dyDescent="0.3">
      <c r="A254" s="22" t="s">
        <v>219</v>
      </c>
      <c r="B254" s="22" t="s">
        <v>117</v>
      </c>
      <c r="C254" s="22" t="s">
        <v>135</v>
      </c>
      <c r="D254" s="22" t="s">
        <v>32</v>
      </c>
      <c r="E254" s="22" t="s">
        <v>119</v>
      </c>
      <c r="F254" s="22" t="s">
        <v>126</v>
      </c>
      <c r="G254" s="22" t="s">
        <v>25</v>
      </c>
      <c r="H254" s="22" t="s">
        <v>91</v>
      </c>
      <c r="I254" s="22" t="s">
        <v>191</v>
      </c>
      <c r="J254" s="22" t="s">
        <v>127</v>
      </c>
      <c r="K254" s="22" t="s">
        <v>201</v>
      </c>
      <c r="L254" s="22" t="s">
        <v>124</v>
      </c>
      <c r="M254" s="22" t="s">
        <v>57</v>
      </c>
      <c r="N254" s="22" t="s">
        <v>188</v>
      </c>
      <c r="O254" s="22" t="s">
        <v>92</v>
      </c>
      <c r="P254" s="22" t="s">
        <v>122</v>
      </c>
      <c r="Q254" s="22" t="s">
        <v>29</v>
      </c>
      <c r="R254" s="23">
        <v>33986.36</v>
      </c>
      <c r="S254" s="22" t="s">
        <v>30</v>
      </c>
      <c r="T254" s="24">
        <v>7.3240515388319036E-4</v>
      </c>
      <c r="U254" s="25">
        <v>14529.802799993133</v>
      </c>
      <c r="V254" s="25">
        <v>1917.9339695990936</v>
      </c>
      <c r="W254" s="25">
        <v>12611.86883039404</v>
      </c>
      <c r="X254" s="22" t="s">
        <v>93</v>
      </c>
    </row>
    <row r="255" spans="1:24" x14ac:dyDescent="0.3">
      <c r="A255" s="22" t="s">
        <v>219</v>
      </c>
      <c r="B255" s="22" t="s">
        <v>117</v>
      </c>
      <c r="C255" s="22" t="s">
        <v>125</v>
      </c>
      <c r="D255" s="22" t="s">
        <v>45</v>
      </c>
      <c r="E255" s="22" t="s">
        <v>119</v>
      </c>
      <c r="F255" s="22" t="s">
        <v>126</v>
      </c>
      <c r="G255" s="22" t="s">
        <v>25</v>
      </c>
      <c r="H255" s="22" t="s">
        <v>91</v>
      </c>
      <c r="I255" s="22" t="s">
        <v>191</v>
      </c>
      <c r="J255" s="22" t="s">
        <v>127</v>
      </c>
      <c r="K255" s="22" t="s">
        <v>201</v>
      </c>
      <c r="L255" s="22" t="s">
        <v>128</v>
      </c>
      <c r="M255" s="22" t="s">
        <v>27</v>
      </c>
      <c r="N255" s="22" t="s">
        <v>150</v>
      </c>
      <c r="O255" s="22" t="s">
        <v>61</v>
      </c>
      <c r="P255" s="22" t="s">
        <v>122</v>
      </c>
      <c r="Q255" s="22" t="s">
        <v>29</v>
      </c>
      <c r="R255" s="23">
        <v>16814.52</v>
      </c>
      <c r="S255" s="22" t="s">
        <v>30</v>
      </c>
      <c r="T255" s="24">
        <v>3.6235245869436979E-4</v>
      </c>
      <c r="U255" s="25">
        <v>7188.520917701705</v>
      </c>
      <c r="V255" s="25">
        <v>948.88476113662512</v>
      </c>
      <c r="W255" s="25">
        <v>6239.6361565650795</v>
      </c>
      <c r="X255" s="22" t="s">
        <v>93</v>
      </c>
    </row>
    <row r="256" spans="1:24" x14ac:dyDescent="0.3">
      <c r="A256" s="22" t="s">
        <v>219</v>
      </c>
      <c r="B256" s="22" t="s">
        <v>117</v>
      </c>
      <c r="C256" s="22" t="s">
        <v>166</v>
      </c>
      <c r="D256" s="22" t="s">
        <v>84</v>
      </c>
      <c r="E256" s="22" t="s">
        <v>119</v>
      </c>
      <c r="F256" s="22" t="s">
        <v>126</v>
      </c>
      <c r="G256" s="22" t="s">
        <v>25</v>
      </c>
      <c r="H256" s="22" t="s">
        <v>91</v>
      </c>
      <c r="I256" s="22" t="s">
        <v>191</v>
      </c>
      <c r="J256" s="22" t="s">
        <v>127</v>
      </c>
      <c r="K256" s="22" t="s">
        <v>201</v>
      </c>
      <c r="L256" s="22" t="s">
        <v>178</v>
      </c>
      <c r="M256" s="22" t="s">
        <v>95</v>
      </c>
      <c r="N256" s="22" t="s">
        <v>179</v>
      </c>
      <c r="O256" s="22" t="s">
        <v>96</v>
      </c>
      <c r="P256" s="22" t="s">
        <v>122</v>
      </c>
      <c r="Q256" s="22" t="s">
        <v>29</v>
      </c>
      <c r="R256" s="23">
        <v>52.800000000000004</v>
      </c>
      <c r="S256" s="22" t="s">
        <v>30</v>
      </c>
      <c r="T256" s="24">
        <v>1.137838595396284E-6</v>
      </c>
      <c r="U256" s="25">
        <v>22.572984804481486</v>
      </c>
      <c r="V256" s="25">
        <v>2.9796339941915564</v>
      </c>
      <c r="W256" s="25">
        <v>19.59335081028993</v>
      </c>
      <c r="X256" s="22" t="s">
        <v>93</v>
      </c>
    </row>
    <row r="257" spans="1:24" x14ac:dyDescent="0.3">
      <c r="A257" s="22" t="s">
        <v>219</v>
      </c>
      <c r="B257" s="22" t="s">
        <v>117</v>
      </c>
      <c r="C257" s="22" t="s">
        <v>125</v>
      </c>
      <c r="D257" s="22" t="s">
        <v>45</v>
      </c>
      <c r="E257" s="22" t="s">
        <v>119</v>
      </c>
      <c r="F257" s="22" t="s">
        <v>126</v>
      </c>
      <c r="G257" s="22" t="s">
        <v>25</v>
      </c>
      <c r="H257" s="22" t="s">
        <v>91</v>
      </c>
      <c r="I257" s="22" t="s">
        <v>191</v>
      </c>
      <c r="J257" s="22" t="s">
        <v>127</v>
      </c>
      <c r="K257" s="22" t="s">
        <v>201</v>
      </c>
      <c r="L257" s="22" t="s">
        <v>120</v>
      </c>
      <c r="M257" s="22" t="s">
        <v>49</v>
      </c>
      <c r="N257" s="22" t="s">
        <v>145</v>
      </c>
      <c r="O257" s="22" t="s">
        <v>50</v>
      </c>
      <c r="P257" s="22" t="s">
        <v>122</v>
      </c>
      <c r="Q257" s="22" t="s">
        <v>29</v>
      </c>
      <c r="R257" s="23">
        <v>13365.720000000001</v>
      </c>
      <c r="S257" s="22" t="s">
        <v>30</v>
      </c>
      <c r="T257" s="24">
        <v>2.8803091044053074E-4</v>
      </c>
      <c r="U257" s="25">
        <v>5714.0945920635286</v>
      </c>
      <c r="V257" s="25">
        <v>754.26048615238585</v>
      </c>
      <c r="W257" s="25">
        <v>4959.8341059111426</v>
      </c>
      <c r="X257" s="22" t="s">
        <v>93</v>
      </c>
    </row>
    <row r="258" spans="1:24" x14ac:dyDescent="0.3">
      <c r="A258" s="22" t="s">
        <v>219</v>
      </c>
      <c r="B258" s="22" t="s">
        <v>117</v>
      </c>
      <c r="C258" s="22" t="s">
        <v>165</v>
      </c>
      <c r="D258" s="22" t="s">
        <v>203</v>
      </c>
      <c r="E258" s="22" t="s">
        <v>119</v>
      </c>
      <c r="F258" s="22" t="s">
        <v>126</v>
      </c>
      <c r="G258" s="22" t="s">
        <v>25</v>
      </c>
      <c r="H258" s="22" t="s">
        <v>91</v>
      </c>
      <c r="I258" s="22" t="s">
        <v>191</v>
      </c>
      <c r="J258" s="22" t="s">
        <v>127</v>
      </c>
      <c r="K258" s="22" t="s">
        <v>201</v>
      </c>
      <c r="L258" s="22" t="s">
        <v>120</v>
      </c>
      <c r="M258" s="22" t="s">
        <v>49</v>
      </c>
      <c r="N258" s="22" t="s">
        <v>163</v>
      </c>
      <c r="O258" s="22" t="s">
        <v>64</v>
      </c>
      <c r="P258" s="22" t="s">
        <v>122</v>
      </c>
      <c r="Q258" s="22" t="s">
        <v>29</v>
      </c>
      <c r="R258" s="23">
        <v>1514.53</v>
      </c>
      <c r="S258" s="22" t="s">
        <v>30</v>
      </c>
      <c r="T258" s="24">
        <v>3.2638081209953294E-5</v>
      </c>
      <c r="U258" s="25">
        <v>647.4898234077906</v>
      </c>
      <c r="V258" s="25">
        <v>85.468656689828364</v>
      </c>
      <c r="W258" s="25">
        <v>562.02116671796227</v>
      </c>
      <c r="X258" s="22" t="s">
        <v>93</v>
      </c>
    </row>
    <row r="259" spans="1:24" x14ac:dyDescent="0.3">
      <c r="A259" s="22" t="s">
        <v>219</v>
      </c>
      <c r="B259" s="22" t="s">
        <v>117</v>
      </c>
      <c r="C259" s="22" t="s">
        <v>165</v>
      </c>
      <c r="D259" s="22" t="s">
        <v>203</v>
      </c>
      <c r="E259" s="22" t="s">
        <v>119</v>
      </c>
      <c r="F259" s="22" t="s">
        <v>126</v>
      </c>
      <c r="G259" s="22" t="s">
        <v>25</v>
      </c>
      <c r="H259" s="22" t="s">
        <v>91</v>
      </c>
      <c r="I259" s="22" t="s">
        <v>191</v>
      </c>
      <c r="J259" s="22" t="s">
        <v>127</v>
      </c>
      <c r="K259" s="22" t="s">
        <v>201</v>
      </c>
      <c r="L259" s="22" t="s">
        <v>128</v>
      </c>
      <c r="M259" s="22" t="s">
        <v>27</v>
      </c>
      <c r="N259" s="22" t="s">
        <v>187</v>
      </c>
      <c r="O259" s="22" t="s">
        <v>102</v>
      </c>
      <c r="P259" s="22" t="s">
        <v>122</v>
      </c>
      <c r="Q259" s="22" t="s">
        <v>29</v>
      </c>
      <c r="R259" s="23">
        <v>9635.48</v>
      </c>
      <c r="S259" s="22" t="s">
        <v>30</v>
      </c>
      <c r="T259" s="24">
        <v>2.0764433767365503E-4</v>
      </c>
      <c r="U259" s="25">
        <v>4119.3474171190392</v>
      </c>
      <c r="V259" s="25">
        <v>543.75385905971325</v>
      </c>
      <c r="W259" s="25">
        <v>3575.5935580593259</v>
      </c>
      <c r="X259" s="22" t="s">
        <v>93</v>
      </c>
    </row>
    <row r="260" spans="1:24" x14ac:dyDescent="0.3">
      <c r="A260" s="22" t="s">
        <v>219</v>
      </c>
      <c r="B260" s="22" t="s">
        <v>117</v>
      </c>
      <c r="C260" s="22" t="s">
        <v>165</v>
      </c>
      <c r="D260" s="22" t="s">
        <v>203</v>
      </c>
      <c r="E260" s="22" t="s">
        <v>119</v>
      </c>
      <c r="F260" s="22" t="s">
        <v>126</v>
      </c>
      <c r="G260" s="22" t="s">
        <v>25</v>
      </c>
      <c r="H260" s="22" t="s">
        <v>91</v>
      </c>
      <c r="I260" s="22" t="s">
        <v>191</v>
      </c>
      <c r="J260" s="22" t="s">
        <v>127</v>
      </c>
      <c r="K260" s="22" t="s">
        <v>201</v>
      </c>
      <c r="L260" s="22" t="s">
        <v>128</v>
      </c>
      <c r="M260" s="22" t="s">
        <v>27</v>
      </c>
      <c r="N260" s="22" t="s">
        <v>150</v>
      </c>
      <c r="O260" s="22" t="s">
        <v>61</v>
      </c>
      <c r="P260" s="22" t="s">
        <v>122</v>
      </c>
      <c r="Q260" s="22" t="s">
        <v>29</v>
      </c>
      <c r="R260" s="23">
        <v>53255.53</v>
      </c>
      <c r="S260" s="22" t="s">
        <v>30</v>
      </c>
      <c r="T260" s="24">
        <v>1.1476552547781186E-3</v>
      </c>
      <c r="U260" s="25">
        <v>22767.732375844844</v>
      </c>
      <c r="V260" s="25">
        <v>3005.3406736115194</v>
      </c>
      <c r="W260" s="25">
        <v>19762.391702233323</v>
      </c>
      <c r="X260" s="22" t="s">
        <v>93</v>
      </c>
    </row>
    <row r="261" spans="1:24" x14ac:dyDescent="0.3">
      <c r="A261" s="22" t="s">
        <v>219</v>
      </c>
      <c r="B261" s="22" t="s">
        <v>117</v>
      </c>
      <c r="C261" s="22" t="s">
        <v>165</v>
      </c>
      <c r="D261" s="22" t="s">
        <v>203</v>
      </c>
      <c r="E261" s="22" t="s">
        <v>119</v>
      </c>
      <c r="F261" s="22" t="s">
        <v>126</v>
      </c>
      <c r="G261" s="22" t="s">
        <v>25</v>
      </c>
      <c r="H261" s="22" t="s">
        <v>91</v>
      </c>
      <c r="I261" s="22" t="s">
        <v>191</v>
      </c>
      <c r="J261" s="22" t="s">
        <v>127</v>
      </c>
      <c r="K261" s="22" t="s">
        <v>201</v>
      </c>
      <c r="L261" s="22" t="s">
        <v>131</v>
      </c>
      <c r="M261" s="22" t="s">
        <v>38</v>
      </c>
      <c r="N261" s="22" t="s">
        <v>132</v>
      </c>
      <c r="O261" s="22" t="s">
        <v>39</v>
      </c>
      <c r="P261" s="22" t="s">
        <v>122</v>
      </c>
      <c r="Q261" s="22" t="s">
        <v>29</v>
      </c>
      <c r="R261" s="23">
        <v>58798.61</v>
      </c>
      <c r="S261" s="22" t="s">
        <v>30</v>
      </c>
      <c r="T261" s="24">
        <v>1.2671084813192027E-3</v>
      </c>
      <c r="U261" s="25">
        <v>25137.502463155932</v>
      </c>
      <c r="V261" s="25">
        <v>3318.150325136583</v>
      </c>
      <c r="W261" s="25">
        <v>21819.352138019349</v>
      </c>
      <c r="X261" s="22" t="s">
        <v>93</v>
      </c>
    </row>
    <row r="262" spans="1:24" x14ac:dyDescent="0.3">
      <c r="A262" s="22" t="s">
        <v>219</v>
      </c>
      <c r="B262" s="22" t="s">
        <v>117</v>
      </c>
      <c r="C262" s="22" t="s">
        <v>165</v>
      </c>
      <c r="D262" s="22" t="s">
        <v>203</v>
      </c>
      <c r="E262" s="22" t="s">
        <v>119</v>
      </c>
      <c r="F262" s="22" t="s">
        <v>126</v>
      </c>
      <c r="G262" s="22" t="s">
        <v>25</v>
      </c>
      <c r="H262" s="22" t="s">
        <v>91</v>
      </c>
      <c r="I262" s="22" t="s">
        <v>191</v>
      </c>
      <c r="J262" s="22" t="s">
        <v>127</v>
      </c>
      <c r="K262" s="22" t="s">
        <v>201</v>
      </c>
      <c r="L262" s="22" t="s">
        <v>183</v>
      </c>
      <c r="M262" s="22" t="s">
        <v>98</v>
      </c>
      <c r="N262" s="22" t="s">
        <v>184</v>
      </c>
      <c r="O262" s="22" t="s">
        <v>99</v>
      </c>
      <c r="P262" s="22" t="s">
        <v>122</v>
      </c>
      <c r="Q262" s="22" t="s">
        <v>29</v>
      </c>
      <c r="R262" s="23">
        <v>103588.17</v>
      </c>
      <c r="S262" s="22" t="s">
        <v>30</v>
      </c>
      <c r="T262" s="24">
        <v>2.2323223078119596E-3</v>
      </c>
      <c r="U262" s="25">
        <v>44285.874760114479</v>
      </c>
      <c r="V262" s="25">
        <v>5845.7354683351114</v>
      </c>
      <c r="W262" s="25">
        <v>38440.139291779364</v>
      </c>
      <c r="X262" s="22" t="s">
        <v>93</v>
      </c>
    </row>
    <row r="263" spans="1:24" x14ac:dyDescent="0.3">
      <c r="A263" s="22" t="s">
        <v>219</v>
      </c>
      <c r="B263" s="22" t="s">
        <v>117</v>
      </c>
      <c r="C263" s="22" t="s">
        <v>165</v>
      </c>
      <c r="D263" s="22" t="s">
        <v>203</v>
      </c>
      <c r="E263" s="22" t="s">
        <v>119</v>
      </c>
      <c r="F263" s="22" t="s">
        <v>126</v>
      </c>
      <c r="G263" s="22" t="s">
        <v>25</v>
      </c>
      <c r="H263" s="22" t="s">
        <v>91</v>
      </c>
      <c r="I263" s="22" t="s">
        <v>191</v>
      </c>
      <c r="J263" s="22" t="s">
        <v>127</v>
      </c>
      <c r="K263" s="22" t="s">
        <v>201</v>
      </c>
      <c r="L263" s="22" t="s">
        <v>137</v>
      </c>
      <c r="M263" s="22" t="s">
        <v>33</v>
      </c>
      <c r="N263" s="22" t="s">
        <v>152</v>
      </c>
      <c r="O263" s="22" t="s">
        <v>40</v>
      </c>
      <c r="P263" s="22" t="s">
        <v>122</v>
      </c>
      <c r="Q263" s="22" t="s">
        <v>29</v>
      </c>
      <c r="R263" s="23">
        <v>27206.940000000002</v>
      </c>
      <c r="S263" s="22" t="s">
        <v>30</v>
      </c>
      <c r="T263" s="24">
        <v>5.8630883323164732E-4</v>
      </c>
      <c r="U263" s="25">
        <v>11631.474302962872</v>
      </c>
      <c r="V263" s="25">
        <v>1535.3546079910991</v>
      </c>
      <c r="W263" s="25">
        <v>10096.119694971772</v>
      </c>
      <c r="X263" s="22" t="s">
        <v>93</v>
      </c>
    </row>
    <row r="264" spans="1:24" x14ac:dyDescent="0.3">
      <c r="A264" s="22" t="s">
        <v>219</v>
      </c>
      <c r="B264" s="22" t="s">
        <v>117</v>
      </c>
      <c r="C264" s="22" t="s">
        <v>165</v>
      </c>
      <c r="D264" s="22" t="s">
        <v>203</v>
      </c>
      <c r="E264" s="22" t="s">
        <v>119</v>
      </c>
      <c r="F264" s="22" t="s">
        <v>126</v>
      </c>
      <c r="G264" s="22" t="s">
        <v>25</v>
      </c>
      <c r="H264" s="22" t="s">
        <v>91</v>
      </c>
      <c r="I264" s="22" t="s">
        <v>191</v>
      </c>
      <c r="J264" s="22" t="s">
        <v>127</v>
      </c>
      <c r="K264" s="22" t="s">
        <v>201</v>
      </c>
      <c r="L264" s="22" t="s">
        <v>137</v>
      </c>
      <c r="M264" s="22" t="s">
        <v>33</v>
      </c>
      <c r="N264" s="22" t="s">
        <v>139</v>
      </c>
      <c r="O264" s="22" t="s">
        <v>34</v>
      </c>
      <c r="P264" s="22" t="s">
        <v>122</v>
      </c>
      <c r="Q264" s="22" t="s">
        <v>29</v>
      </c>
      <c r="R264" s="23">
        <v>41908.340000000004</v>
      </c>
      <c r="S264" s="22" t="s">
        <v>30</v>
      </c>
      <c r="T264" s="24">
        <v>9.0312361213996039E-4</v>
      </c>
      <c r="U264" s="25">
        <v>17916.597007595527</v>
      </c>
      <c r="V264" s="25">
        <v>2364.9908050026097</v>
      </c>
      <c r="W264" s="25">
        <v>15551.606202592917</v>
      </c>
      <c r="X264" s="22" t="s">
        <v>93</v>
      </c>
    </row>
    <row r="265" spans="1:24" x14ac:dyDescent="0.3">
      <c r="A265" s="22" t="s">
        <v>219</v>
      </c>
      <c r="B265" s="22" t="s">
        <v>117</v>
      </c>
      <c r="C265" s="22" t="s">
        <v>173</v>
      </c>
      <c r="D265" s="22" t="s">
        <v>24</v>
      </c>
      <c r="E265" s="22" t="s">
        <v>119</v>
      </c>
      <c r="F265" s="22" t="s">
        <v>126</v>
      </c>
      <c r="G265" s="22" t="s">
        <v>25</v>
      </c>
      <c r="H265" s="22" t="s">
        <v>91</v>
      </c>
      <c r="I265" s="22" t="s">
        <v>191</v>
      </c>
      <c r="J265" s="22" t="s">
        <v>127</v>
      </c>
      <c r="K265" s="22" t="s">
        <v>201</v>
      </c>
      <c r="L265" s="22" t="s">
        <v>137</v>
      </c>
      <c r="M265" s="22" t="s">
        <v>33</v>
      </c>
      <c r="N265" s="22" t="s">
        <v>139</v>
      </c>
      <c r="O265" s="22" t="s">
        <v>34</v>
      </c>
      <c r="P265" s="22" t="s">
        <v>122</v>
      </c>
      <c r="Q265" s="22" t="s">
        <v>29</v>
      </c>
      <c r="R265" s="23">
        <v>491.93</v>
      </c>
      <c r="S265" s="22" t="s">
        <v>30</v>
      </c>
      <c r="T265" s="24">
        <v>1.0601078413509356E-5</v>
      </c>
      <c r="U265" s="25">
        <v>210.30925028160186</v>
      </c>
      <c r="V265" s="25">
        <v>27.760821037171446</v>
      </c>
      <c r="W265" s="25">
        <v>182.54842924443042</v>
      </c>
      <c r="X265" s="22" t="s">
        <v>93</v>
      </c>
    </row>
    <row r="266" spans="1:24" x14ac:dyDescent="0.3">
      <c r="A266" s="22" t="s">
        <v>219</v>
      </c>
      <c r="B266" s="22" t="s">
        <v>117</v>
      </c>
      <c r="C266" s="22" t="s">
        <v>173</v>
      </c>
      <c r="D266" s="22" t="s">
        <v>24</v>
      </c>
      <c r="E266" s="22" t="s">
        <v>119</v>
      </c>
      <c r="F266" s="22" t="s">
        <v>126</v>
      </c>
      <c r="G266" s="22" t="s">
        <v>25</v>
      </c>
      <c r="H266" s="22" t="s">
        <v>91</v>
      </c>
      <c r="I266" s="22" t="s">
        <v>191</v>
      </c>
      <c r="J266" s="22" t="s">
        <v>127</v>
      </c>
      <c r="K266" s="22" t="s">
        <v>201</v>
      </c>
      <c r="L266" s="22" t="s">
        <v>128</v>
      </c>
      <c r="M266" s="22" t="s">
        <v>27</v>
      </c>
      <c r="N266" s="22" t="s">
        <v>144</v>
      </c>
      <c r="O266" s="22" t="s">
        <v>28</v>
      </c>
      <c r="P266" s="22" t="s">
        <v>122</v>
      </c>
      <c r="Q266" s="22" t="s">
        <v>29</v>
      </c>
      <c r="R266" s="23">
        <v>266.92</v>
      </c>
      <c r="S266" s="22" t="s">
        <v>30</v>
      </c>
      <c r="T266" s="24">
        <v>5.7521188993025784E-6</v>
      </c>
      <c r="U266" s="25">
        <v>114.11327848507952</v>
      </c>
      <c r="V266" s="25">
        <v>15.062952760030496</v>
      </c>
      <c r="W266" s="25">
        <v>99.050325725049021</v>
      </c>
      <c r="X266" s="22" t="s">
        <v>93</v>
      </c>
    </row>
    <row r="267" spans="1:24" x14ac:dyDescent="0.3">
      <c r="A267" s="22" t="s">
        <v>219</v>
      </c>
      <c r="B267" s="22" t="s">
        <v>117</v>
      </c>
      <c r="C267" s="22" t="s">
        <v>171</v>
      </c>
      <c r="D267" s="22" t="s">
        <v>70</v>
      </c>
      <c r="E267" s="22" t="s">
        <v>119</v>
      </c>
      <c r="F267" s="22" t="s">
        <v>126</v>
      </c>
      <c r="G267" s="22" t="s">
        <v>25</v>
      </c>
      <c r="H267" s="22" t="s">
        <v>91</v>
      </c>
      <c r="I267" s="22" t="s">
        <v>191</v>
      </c>
      <c r="J267" s="22" t="s">
        <v>127</v>
      </c>
      <c r="K267" s="22" t="s">
        <v>201</v>
      </c>
      <c r="L267" s="22" t="s">
        <v>124</v>
      </c>
      <c r="M267" s="22" t="s">
        <v>57</v>
      </c>
      <c r="N267" s="22" t="s">
        <v>167</v>
      </c>
      <c r="O267" s="22" t="s">
        <v>58</v>
      </c>
      <c r="P267" s="22" t="s">
        <v>122</v>
      </c>
      <c r="Q267" s="22" t="s">
        <v>29</v>
      </c>
      <c r="R267" s="23">
        <v>14371.08</v>
      </c>
      <c r="S267" s="22" t="s">
        <v>30</v>
      </c>
      <c r="T267" s="24">
        <v>3.0969639169559901E-4</v>
      </c>
      <c r="U267" s="25">
        <v>6143.9047436361316</v>
      </c>
      <c r="V267" s="25">
        <v>810.99542615996938</v>
      </c>
      <c r="W267" s="25">
        <v>5332.909317476162</v>
      </c>
      <c r="X267" s="22" t="s">
        <v>93</v>
      </c>
    </row>
    <row r="268" spans="1:24" x14ac:dyDescent="0.3">
      <c r="A268" s="22" t="s">
        <v>219</v>
      </c>
      <c r="B268" s="22" t="s">
        <v>117</v>
      </c>
      <c r="C268" s="22" t="s">
        <v>171</v>
      </c>
      <c r="D268" s="22" t="s">
        <v>70</v>
      </c>
      <c r="E268" s="22" t="s">
        <v>119</v>
      </c>
      <c r="F268" s="22" t="s">
        <v>126</v>
      </c>
      <c r="G268" s="22" t="s">
        <v>25</v>
      </c>
      <c r="H268" s="22" t="s">
        <v>91</v>
      </c>
      <c r="I268" s="22" t="s">
        <v>191</v>
      </c>
      <c r="J268" s="22" t="s">
        <v>127</v>
      </c>
      <c r="K268" s="22" t="s">
        <v>201</v>
      </c>
      <c r="L268" s="22" t="s">
        <v>124</v>
      </c>
      <c r="M268" s="22" t="s">
        <v>57</v>
      </c>
      <c r="N268" s="22" t="s">
        <v>188</v>
      </c>
      <c r="O268" s="22" t="s">
        <v>92</v>
      </c>
      <c r="P268" s="22" t="s">
        <v>122</v>
      </c>
      <c r="Q268" s="22" t="s">
        <v>29</v>
      </c>
      <c r="R268" s="23">
        <v>131867.72</v>
      </c>
      <c r="S268" s="22" t="s">
        <v>30</v>
      </c>
      <c r="T268" s="24">
        <v>2.8417458580096678E-3</v>
      </c>
      <c r="U268" s="25">
        <v>56375.909843970061</v>
      </c>
      <c r="V268" s="25">
        <v>7441.6200994040482</v>
      </c>
      <c r="W268" s="25">
        <v>48934.289744566013</v>
      </c>
      <c r="X268" s="22" t="s">
        <v>93</v>
      </c>
    </row>
    <row r="269" spans="1:24" x14ac:dyDescent="0.3">
      <c r="A269" s="22" t="s">
        <v>219</v>
      </c>
      <c r="B269" s="22" t="s">
        <v>117</v>
      </c>
      <c r="C269" s="22" t="s">
        <v>171</v>
      </c>
      <c r="D269" s="22" t="s">
        <v>70</v>
      </c>
      <c r="E269" s="22" t="s">
        <v>119</v>
      </c>
      <c r="F269" s="22" t="s">
        <v>126</v>
      </c>
      <c r="G269" s="22" t="s">
        <v>25</v>
      </c>
      <c r="H269" s="22" t="s">
        <v>91</v>
      </c>
      <c r="I269" s="22" t="s">
        <v>191</v>
      </c>
      <c r="J269" s="22" t="s">
        <v>127</v>
      </c>
      <c r="K269" s="22" t="s">
        <v>201</v>
      </c>
      <c r="L269" s="22" t="s">
        <v>124</v>
      </c>
      <c r="M269" s="22" t="s">
        <v>57</v>
      </c>
      <c r="N269" s="22" t="s">
        <v>168</v>
      </c>
      <c r="O269" s="22" t="s">
        <v>69</v>
      </c>
      <c r="P269" s="22" t="s">
        <v>122</v>
      </c>
      <c r="Q269" s="22" t="s">
        <v>29</v>
      </c>
      <c r="R269" s="23">
        <v>76809.930000000008</v>
      </c>
      <c r="S269" s="22" t="s">
        <v>30</v>
      </c>
      <c r="T269" s="24">
        <v>1.6552519481758882E-3</v>
      </c>
      <c r="U269" s="25">
        <v>32837.677703092551</v>
      </c>
      <c r="V269" s="25">
        <v>4334.5734568082171</v>
      </c>
      <c r="W269" s="25">
        <v>28503.104246284336</v>
      </c>
      <c r="X269" s="22" t="s">
        <v>93</v>
      </c>
    </row>
    <row r="270" spans="1:24" x14ac:dyDescent="0.3">
      <c r="A270" s="22" t="s">
        <v>219</v>
      </c>
      <c r="B270" s="22" t="s">
        <v>117</v>
      </c>
      <c r="C270" s="22" t="s">
        <v>171</v>
      </c>
      <c r="D270" s="22" t="s">
        <v>70</v>
      </c>
      <c r="E270" s="22" t="s">
        <v>119</v>
      </c>
      <c r="F270" s="22" t="s">
        <v>126</v>
      </c>
      <c r="G270" s="22" t="s">
        <v>25</v>
      </c>
      <c r="H270" s="22" t="s">
        <v>91</v>
      </c>
      <c r="I270" s="22" t="s">
        <v>191</v>
      </c>
      <c r="J270" s="22" t="s">
        <v>127</v>
      </c>
      <c r="K270" s="22" t="s">
        <v>201</v>
      </c>
      <c r="L270" s="22" t="s">
        <v>137</v>
      </c>
      <c r="M270" s="22" t="s">
        <v>33</v>
      </c>
      <c r="N270" s="22" t="s">
        <v>139</v>
      </c>
      <c r="O270" s="22" t="s">
        <v>34</v>
      </c>
      <c r="P270" s="22" t="s">
        <v>122</v>
      </c>
      <c r="Q270" s="22" t="s">
        <v>29</v>
      </c>
      <c r="R270" s="23">
        <v>3192.4300000000003</v>
      </c>
      <c r="S270" s="22" t="s">
        <v>30</v>
      </c>
      <c r="T270" s="24">
        <v>6.879678157388181E-5</v>
      </c>
      <c r="U270" s="25">
        <v>1364.823368927478</v>
      </c>
      <c r="V270" s="25">
        <v>180.15668469842711</v>
      </c>
      <c r="W270" s="25">
        <v>1184.6666842290508</v>
      </c>
      <c r="X270" s="22" t="s">
        <v>93</v>
      </c>
    </row>
    <row r="271" spans="1:24" x14ac:dyDescent="0.3">
      <c r="A271" s="22" t="s">
        <v>219</v>
      </c>
      <c r="B271" s="22" t="s">
        <v>117</v>
      </c>
      <c r="C271" s="22" t="s">
        <v>125</v>
      </c>
      <c r="D271" s="22" t="s">
        <v>45</v>
      </c>
      <c r="E271" s="22" t="s">
        <v>119</v>
      </c>
      <c r="F271" s="22" t="s">
        <v>126</v>
      </c>
      <c r="G271" s="22" t="s">
        <v>25</v>
      </c>
      <c r="H271" s="22" t="s">
        <v>91</v>
      </c>
      <c r="I271" s="22" t="s">
        <v>191</v>
      </c>
      <c r="J271" s="22" t="s">
        <v>127</v>
      </c>
      <c r="K271" s="22" t="s">
        <v>201</v>
      </c>
      <c r="L271" s="22" t="s">
        <v>124</v>
      </c>
      <c r="M271" s="22" t="s">
        <v>57</v>
      </c>
      <c r="N271" s="22" t="s">
        <v>188</v>
      </c>
      <c r="O271" s="22" t="s">
        <v>92</v>
      </c>
      <c r="P271" s="22" t="s">
        <v>122</v>
      </c>
      <c r="Q271" s="22" t="s">
        <v>29</v>
      </c>
      <c r="R271" s="23">
        <v>7573.56</v>
      </c>
      <c r="S271" s="22" t="s">
        <v>30</v>
      </c>
      <c r="T271" s="24">
        <v>1.6321001652555835E-4</v>
      </c>
      <c r="U271" s="25">
        <v>3237.8381590119093</v>
      </c>
      <c r="V271" s="25">
        <v>427.39463698957206</v>
      </c>
      <c r="W271" s="25">
        <v>2810.4435220223372</v>
      </c>
      <c r="X271" s="22" t="s">
        <v>93</v>
      </c>
    </row>
    <row r="272" spans="1:24" x14ac:dyDescent="0.3">
      <c r="A272" s="22" t="s">
        <v>219</v>
      </c>
      <c r="B272" s="22" t="s">
        <v>117</v>
      </c>
      <c r="C272" s="22" t="s">
        <v>125</v>
      </c>
      <c r="D272" s="22" t="s">
        <v>45</v>
      </c>
      <c r="E272" s="22" t="s">
        <v>119</v>
      </c>
      <c r="F272" s="22" t="s">
        <v>126</v>
      </c>
      <c r="G272" s="22" t="s">
        <v>25</v>
      </c>
      <c r="H272" s="22" t="s">
        <v>91</v>
      </c>
      <c r="I272" s="22" t="s">
        <v>191</v>
      </c>
      <c r="J272" s="22" t="s">
        <v>127</v>
      </c>
      <c r="K272" s="22" t="s">
        <v>201</v>
      </c>
      <c r="L272" s="22" t="s">
        <v>120</v>
      </c>
      <c r="M272" s="22" t="s">
        <v>49</v>
      </c>
      <c r="N272" s="22" t="s">
        <v>157</v>
      </c>
      <c r="O272" s="22" t="s">
        <v>73</v>
      </c>
      <c r="P272" s="22" t="s">
        <v>122</v>
      </c>
      <c r="Q272" s="22" t="s">
        <v>29</v>
      </c>
      <c r="R272" s="23">
        <v>6159.16</v>
      </c>
      <c r="S272" s="22" t="s">
        <v>30</v>
      </c>
      <c r="T272" s="24">
        <v>1.3272973415191244E-4</v>
      </c>
      <c r="U272" s="25">
        <v>2633.1557781888296</v>
      </c>
      <c r="V272" s="25">
        <v>347.57656272092549</v>
      </c>
      <c r="W272" s="25">
        <v>2285.5792154679039</v>
      </c>
      <c r="X272" s="22" t="s">
        <v>93</v>
      </c>
    </row>
    <row r="273" spans="1:24" x14ac:dyDescent="0.3">
      <c r="A273" s="22" t="s">
        <v>219</v>
      </c>
      <c r="B273" s="22" t="s">
        <v>117</v>
      </c>
      <c r="C273" s="22" t="s">
        <v>165</v>
      </c>
      <c r="D273" s="22" t="s">
        <v>203</v>
      </c>
      <c r="E273" s="22" t="s">
        <v>119</v>
      </c>
      <c r="F273" s="22" t="s">
        <v>126</v>
      </c>
      <c r="G273" s="22" t="s">
        <v>25</v>
      </c>
      <c r="H273" s="22" t="s">
        <v>91</v>
      </c>
      <c r="I273" s="22" t="s">
        <v>191</v>
      </c>
      <c r="J273" s="22" t="s">
        <v>127</v>
      </c>
      <c r="K273" s="22" t="s">
        <v>201</v>
      </c>
      <c r="L273" s="22" t="s">
        <v>180</v>
      </c>
      <c r="M273" s="22" t="s">
        <v>87</v>
      </c>
      <c r="N273" s="22" t="s">
        <v>181</v>
      </c>
      <c r="O273" s="22" t="s">
        <v>88</v>
      </c>
      <c r="P273" s="22" t="s">
        <v>122</v>
      </c>
      <c r="Q273" s="22" t="s">
        <v>29</v>
      </c>
      <c r="R273" s="23">
        <v>708574.38</v>
      </c>
      <c r="S273" s="22" t="s">
        <v>30</v>
      </c>
      <c r="T273" s="24">
        <v>1.5269759039261227E-2</v>
      </c>
      <c r="U273" s="25">
        <v>302928.76349592593</v>
      </c>
      <c r="V273" s="25">
        <v>39986.596781462227</v>
      </c>
      <c r="W273" s="25">
        <v>262942.16671446373</v>
      </c>
      <c r="X273" s="22" t="s">
        <v>93</v>
      </c>
    </row>
    <row r="274" spans="1:24" x14ac:dyDescent="0.3">
      <c r="A274" s="22" t="s">
        <v>219</v>
      </c>
      <c r="B274" s="22" t="s">
        <v>117</v>
      </c>
      <c r="C274" s="22" t="s">
        <v>166</v>
      </c>
      <c r="D274" s="22" t="s">
        <v>84</v>
      </c>
      <c r="E274" s="22" t="s">
        <v>119</v>
      </c>
      <c r="F274" s="22" t="s">
        <v>126</v>
      </c>
      <c r="G274" s="22" t="s">
        <v>25</v>
      </c>
      <c r="H274" s="22" t="s">
        <v>91</v>
      </c>
      <c r="I274" s="22" t="s">
        <v>191</v>
      </c>
      <c r="J274" s="22" t="s">
        <v>127</v>
      </c>
      <c r="K274" s="22" t="s">
        <v>201</v>
      </c>
      <c r="L274" s="22" t="s">
        <v>120</v>
      </c>
      <c r="M274" s="22" t="s">
        <v>49</v>
      </c>
      <c r="N274" s="22" t="s">
        <v>157</v>
      </c>
      <c r="O274" s="22" t="s">
        <v>73</v>
      </c>
      <c r="P274" s="22" t="s">
        <v>122</v>
      </c>
      <c r="Q274" s="22" t="s">
        <v>29</v>
      </c>
      <c r="R274" s="23">
        <v>33308.76</v>
      </c>
      <c r="S274" s="22" t="s">
        <v>30</v>
      </c>
      <c r="T274" s="24">
        <v>7.1780289190893811E-4</v>
      </c>
      <c r="U274" s="25">
        <v>14240.116161668955</v>
      </c>
      <c r="V274" s="25">
        <v>1879.6953333403021</v>
      </c>
      <c r="W274" s="25">
        <v>12360.420828328653</v>
      </c>
      <c r="X274" s="22" t="s">
        <v>93</v>
      </c>
    </row>
    <row r="275" spans="1:24" x14ac:dyDescent="0.3">
      <c r="A275" s="22" t="s">
        <v>219</v>
      </c>
      <c r="B275" s="22" t="s">
        <v>117</v>
      </c>
      <c r="C275" s="22" t="s">
        <v>161</v>
      </c>
      <c r="D275" s="22" t="s">
        <v>46</v>
      </c>
      <c r="E275" s="22" t="s">
        <v>119</v>
      </c>
      <c r="F275" s="22" t="s">
        <v>126</v>
      </c>
      <c r="G275" s="22" t="s">
        <v>25</v>
      </c>
      <c r="H275" s="22" t="s">
        <v>91</v>
      </c>
      <c r="I275" s="22" t="s">
        <v>191</v>
      </c>
      <c r="J275" s="22" t="s">
        <v>127</v>
      </c>
      <c r="K275" s="22" t="s">
        <v>201</v>
      </c>
      <c r="L275" s="22" t="s">
        <v>128</v>
      </c>
      <c r="M275" s="22" t="s">
        <v>27</v>
      </c>
      <c r="N275" s="22" t="s">
        <v>182</v>
      </c>
      <c r="O275" s="22" t="s">
        <v>97</v>
      </c>
      <c r="P275" s="22" t="s">
        <v>122</v>
      </c>
      <c r="Q275" s="22" t="s">
        <v>29</v>
      </c>
      <c r="R275" s="23">
        <v>2317.61</v>
      </c>
      <c r="S275" s="22" t="s">
        <v>30</v>
      </c>
      <c r="T275" s="24">
        <v>4.9944433846143596E-5</v>
      </c>
      <c r="U275" s="25">
        <v>990.82150213474131</v>
      </c>
      <c r="V275" s="25">
        <v>130.78843828178586</v>
      </c>
      <c r="W275" s="25">
        <v>860.03306385295548</v>
      </c>
      <c r="X275" s="22" t="s">
        <v>93</v>
      </c>
    </row>
    <row r="276" spans="1:24" x14ac:dyDescent="0.3">
      <c r="A276" s="22" t="s">
        <v>219</v>
      </c>
      <c r="B276" s="22" t="s">
        <v>117</v>
      </c>
      <c r="C276" s="22" t="s">
        <v>166</v>
      </c>
      <c r="D276" s="22" t="s">
        <v>84</v>
      </c>
      <c r="E276" s="22" t="s">
        <v>119</v>
      </c>
      <c r="F276" s="22" t="s">
        <v>126</v>
      </c>
      <c r="G276" s="22" t="s">
        <v>25</v>
      </c>
      <c r="H276" s="22" t="s">
        <v>91</v>
      </c>
      <c r="I276" s="22" t="s">
        <v>191</v>
      </c>
      <c r="J276" s="22" t="s">
        <v>127</v>
      </c>
      <c r="K276" s="22" t="s">
        <v>201</v>
      </c>
      <c r="L276" s="22" t="s">
        <v>124</v>
      </c>
      <c r="M276" s="22" t="s">
        <v>57</v>
      </c>
      <c r="N276" s="22" t="s">
        <v>167</v>
      </c>
      <c r="O276" s="22" t="s">
        <v>58</v>
      </c>
      <c r="P276" s="22" t="s">
        <v>122</v>
      </c>
      <c r="Q276" s="22" t="s">
        <v>29</v>
      </c>
      <c r="R276" s="23">
        <v>63343.16</v>
      </c>
      <c r="S276" s="22" t="s">
        <v>30</v>
      </c>
      <c r="T276" s="24">
        <v>1.3650434129235244E-3</v>
      </c>
      <c r="U276" s="25">
        <v>27080.382351284843</v>
      </c>
      <c r="V276" s="25">
        <v>3574.6104703695996</v>
      </c>
      <c r="W276" s="25">
        <v>23505.771880915243</v>
      </c>
      <c r="X276" s="22" t="s">
        <v>93</v>
      </c>
    </row>
    <row r="277" spans="1:24" x14ac:dyDescent="0.3">
      <c r="A277" s="22" t="s">
        <v>219</v>
      </c>
      <c r="B277" s="22" t="s">
        <v>117</v>
      </c>
      <c r="C277" s="22" t="s">
        <v>159</v>
      </c>
      <c r="D277" s="22" t="s">
        <v>75</v>
      </c>
      <c r="E277" s="22" t="s">
        <v>119</v>
      </c>
      <c r="F277" s="22" t="s">
        <v>126</v>
      </c>
      <c r="G277" s="22" t="s">
        <v>25</v>
      </c>
      <c r="H277" s="22" t="s">
        <v>91</v>
      </c>
      <c r="I277" s="22" t="s">
        <v>191</v>
      </c>
      <c r="J277" s="22" t="s">
        <v>127</v>
      </c>
      <c r="K277" s="22" t="s">
        <v>201</v>
      </c>
      <c r="L277" s="22" t="s">
        <v>131</v>
      </c>
      <c r="M277" s="22" t="s">
        <v>38</v>
      </c>
      <c r="N277" s="22" t="s">
        <v>132</v>
      </c>
      <c r="O277" s="22" t="s">
        <v>39</v>
      </c>
      <c r="P277" s="22" t="s">
        <v>122</v>
      </c>
      <c r="Q277" s="22" t="s">
        <v>29</v>
      </c>
      <c r="R277" s="23">
        <v>146.97999999999999</v>
      </c>
      <c r="S277" s="22" t="s">
        <v>30</v>
      </c>
      <c r="T277" s="24">
        <v>3.1674150899876099E-6</v>
      </c>
      <c r="U277" s="25">
        <v>62.836691412172129</v>
      </c>
      <c r="V277" s="25">
        <v>8.2944432664067218</v>
      </c>
      <c r="W277" s="25">
        <v>54.542248145765406</v>
      </c>
      <c r="X277" s="22" t="s">
        <v>93</v>
      </c>
    </row>
    <row r="278" spans="1:24" x14ac:dyDescent="0.3">
      <c r="A278" s="22" t="s">
        <v>219</v>
      </c>
      <c r="B278" s="22" t="s">
        <v>117</v>
      </c>
      <c r="C278" s="22" t="s">
        <v>159</v>
      </c>
      <c r="D278" s="22" t="s">
        <v>75</v>
      </c>
      <c r="E278" s="22" t="s">
        <v>119</v>
      </c>
      <c r="F278" s="22" t="s">
        <v>126</v>
      </c>
      <c r="G278" s="22" t="s">
        <v>25</v>
      </c>
      <c r="H278" s="22" t="s">
        <v>91</v>
      </c>
      <c r="I278" s="22" t="s">
        <v>191</v>
      </c>
      <c r="J278" s="22" t="s">
        <v>127</v>
      </c>
      <c r="K278" s="22" t="s">
        <v>201</v>
      </c>
      <c r="L278" s="22" t="s">
        <v>131</v>
      </c>
      <c r="M278" s="22" t="s">
        <v>38</v>
      </c>
      <c r="N278" s="22" t="s">
        <v>140</v>
      </c>
      <c r="O278" s="22" t="s">
        <v>43</v>
      </c>
      <c r="P278" s="22" t="s">
        <v>122</v>
      </c>
      <c r="Q278" s="22" t="s">
        <v>29</v>
      </c>
      <c r="R278" s="23">
        <v>32271.02</v>
      </c>
      <c r="S278" s="22" t="s">
        <v>30</v>
      </c>
      <c r="T278" s="24">
        <v>6.954396225152536E-4</v>
      </c>
      <c r="U278" s="25">
        <v>13796.46295615754</v>
      </c>
      <c r="V278" s="25">
        <v>1821.1331102127954</v>
      </c>
      <c r="W278" s="25">
        <v>11975.329845944745</v>
      </c>
      <c r="X278" s="22" t="s">
        <v>93</v>
      </c>
    </row>
    <row r="279" spans="1:24" x14ac:dyDescent="0.3">
      <c r="A279" s="22" t="s">
        <v>219</v>
      </c>
      <c r="B279" s="22" t="s">
        <v>117</v>
      </c>
      <c r="C279" s="22" t="s">
        <v>154</v>
      </c>
      <c r="D279" s="22" t="s">
        <v>80</v>
      </c>
      <c r="E279" s="22" t="s">
        <v>119</v>
      </c>
      <c r="F279" s="22" t="s">
        <v>126</v>
      </c>
      <c r="G279" s="22" t="s">
        <v>25</v>
      </c>
      <c r="H279" s="22" t="s">
        <v>91</v>
      </c>
      <c r="I279" s="22" t="s">
        <v>191</v>
      </c>
      <c r="J279" s="22" t="s">
        <v>127</v>
      </c>
      <c r="K279" s="22" t="s">
        <v>201</v>
      </c>
      <c r="L279" s="22" t="s">
        <v>120</v>
      </c>
      <c r="M279" s="22" t="s">
        <v>49</v>
      </c>
      <c r="N279" s="22" t="s">
        <v>156</v>
      </c>
      <c r="O279" s="22" t="s">
        <v>51</v>
      </c>
      <c r="P279" s="22" t="s">
        <v>122</v>
      </c>
      <c r="Q279" s="22" t="s">
        <v>29</v>
      </c>
      <c r="R279" s="23">
        <v>19161.400000000001</v>
      </c>
      <c r="S279" s="22" t="s">
        <v>30</v>
      </c>
      <c r="T279" s="24">
        <v>4.1292766026186282E-4</v>
      </c>
      <c r="U279" s="25">
        <v>8191.8558907687793</v>
      </c>
      <c r="V279" s="25">
        <v>1081.3249775814788</v>
      </c>
      <c r="W279" s="25">
        <v>7110.5309131873</v>
      </c>
      <c r="X279" s="22" t="s">
        <v>93</v>
      </c>
    </row>
    <row r="280" spans="1:24" x14ac:dyDescent="0.3">
      <c r="A280" s="22" t="s">
        <v>219</v>
      </c>
      <c r="B280" s="22" t="s">
        <v>117</v>
      </c>
      <c r="C280" s="22" t="s">
        <v>154</v>
      </c>
      <c r="D280" s="22" t="s">
        <v>80</v>
      </c>
      <c r="E280" s="22" t="s">
        <v>119</v>
      </c>
      <c r="F280" s="22" t="s">
        <v>126</v>
      </c>
      <c r="G280" s="22" t="s">
        <v>25</v>
      </c>
      <c r="H280" s="22" t="s">
        <v>91</v>
      </c>
      <c r="I280" s="22" t="s">
        <v>191</v>
      </c>
      <c r="J280" s="22" t="s">
        <v>127</v>
      </c>
      <c r="K280" s="22" t="s">
        <v>201</v>
      </c>
      <c r="L280" s="22" t="s">
        <v>131</v>
      </c>
      <c r="M280" s="22" t="s">
        <v>38</v>
      </c>
      <c r="N280" s="22" t="s">
        <v>132</v>
      </c>
      <c r="O280" s="22" t="s">
        <v>39</v>
      </c>
      <c r="P280" s="22" t="s">
        <v>122</v>
      </c>
      <c r="Q280" s="22" t="s">
        <v>29</v>
      </c>
      <c r="R280" s="23">
        <v>5158.99</v>
      </c>
      <c r="S280" s="22" t="s">
        <v>30</v>
      </c>
      <c r="T280" s="24">
        <v>1.1117609725877793E-4</v>
      </c>
      <c r="U280" s="25">
        <v>2205.5644484180289</v>
      </c>
      <c r="V280" s="25">
        <v>291.13450719117981</v>
      </c>
      <c r="W280" s="25">
        <v>1914.429941226849</v>
      </c>
      <c r="X280" s="22" t="s">
        <v>93</v>
      </c>
    </row>
    <row r="281" spans="1:24" x14ac:dyDescent="0.3">
      <c r="A281" s="22" t="s">
        <v>219</v>
      </c>
      <c r="B281" s="22" t="s">
        <v>117</v>
      </c>
      <c r="C281" s="22" t="s">
        <v>154</v>
      </c>
      <c r="D281" s="22" t="s">
        <v>80</v>
      </c>
      <c r="E281" s="22" t="s">
        <v>119</v>
      </c>
      <c r="F281" s="22" t="s">
        <v>126</v>
      </c>
      <c r="G281" s="22" t="s">
        <v>25</v>
      </c>
      <c r="H281" s="22" t="s">
        <v>91</v>
      </c>
      <c r="I281" s="22" t="s">
        <v>191</v>
      </c>
      <c r="J281" s="22" t="s">
        <v>127</v>
      </c>
      <c r="K281" s="22" t="s">
        <v>201</v>
      </c>
      <c r="L281" s="22" t="s">
        <v>183</v>
      </c>
      <c r="M281" s="22" t="s">
        <v>98</v>
      </c>
      <c r="N281" s="22" t="s">
        <v>184</v>
      </c>
      <c r="O281" s="22" t="s">
        <v>99</v>
      </c>
      <c r="P281" s="22" t="s">
        <v>122</v>
      </c>
      <c r="Q281" s="22" t="s">
        <v>29</v>
      </c>
      <c r="R281" s="23">
        <v>66492.160000000003</v>
      </c>
      <c r="S281" s="22" t="s">
        <v>30</v>
      </c>
      <c r="T281" s="24">
        <v>1.4329042791527459E-3</v>
      </c>
      <c r="U281" s="25">
        <v>28426.638585173328</v>
      </c>
      <c r="V281" s="25">
        <v>3752.3162932428795</v>
      </c>
      <c r="W281" s="25">
        <v>24674.32229193045</v>
      </c>
      <c r="X281" s="22" t="s">
        <v>93</v>
      </c>
    </row>
    <row r="282" spans="1:24" x14ac:dyDescent="0.3">
      <c r="A282" s="22" t="s">
        <v>219</v>
      </c>
      <c r="B282" s="22" t="s">
        <v>117</v>
      </c>
      <c r="C282" s="22" t="s">
        <v>159</v>
      </c>
      <c r="D282" s="22" t="s">
        <v>75</v>
      </c>
      <c r="E282" s="22" t="s">
        <v>119</v>
      </c>
      <c r="F282" s="22" t="s">
        <v>126</v>
      </c>
      <c r="G282" s="22" t="s">
        <v>25</v>
      </c>
      <c r="H282" s="22" t="s">
        <v>91</v>
      </c>
      <c r="I282" s="22" t="s">
        <v>191</v>
      </c>
      <c r="J282" s="22" t="s">
        <v>127</v>
      </c>
      <c r="K282" s="22" t="s">
        <v>201</v>
      </c>
      <c r="L282" s="22" t="s">
        <v>128</v>
      </c>
      <c r="M282" s="22" t="s">
        <v>27</v>
      </c>
      <c r="N282" s="22" t="s">
        <v>182</v>
      </c>
      <c r="O282" s="22" t="s">
        <v>97</v>
      </c>
      <c r="P282" s="22" t="s">
        <v>122</v>
      </c>
      <c r="Q282" s="22" t="s">
        <v>29</v>
      </c>
      <c r="R282" s="23">
        <v>940.67000000000007</v>
      </c>
      <c r="S282" s="22" t="s">
        <v>30</v>
      </c>
      <c r="T282" s="24">
        <v>2.0271413475973911E-5</v>
      </c>
      <c r="U282" s="25">
        <v>402.15397000059846</v>
      </c>
      <c r="V282" s="25">
        <v>53.084324040078997</v>
      </c>
      <c r="W282" s="25">
        <v>349.06964596051944</v>
      </c>
      <c r="X282" s="22" t="s">
        <v>93</v>
      </c>
    </row>
    <row r="283" spans="1:24" x14ac:dyDescent="0.3">
      <c r="A283" s="22" t="s">
        <v>219</v>
      </c>
      <c r="B283" s="22" t="s">
        <v>117</v>
      </c>
      <c r="C283" s="22" t="s">
        <v>154</v>
      </c>
      <c r="D283" s="22" t="s">
        <v>80</v>
      </c>
      <c r="E283" s="22" t="s">
        <v>119</v>
      </c>
      <c r="F283" s="22" t="s">
        <v>126</v>
      </c>
      <c r="G283" s="22" t="s">
        <v>25</v>
      </c>
      <c r="H283" s="22" t="s">
        <v>91</v>
      </c>
      <c r="I283" s="22" t="s">
        <v>191</v>
      </c>
      <c r="J283" s="22" t="s">
        <v>127</v>
      </c>
      <c r="K283" s="22" t="s">
        <v>201</v>
      </c>
      <c r="L283" s="22" t="s">
        <v>137</v>
      </c>
      <c r="M283" s="22" t="s">
        <v>33</v>
      </c>
      <c r="N283" s="22" t="s">
        <v>139</v>
      </c>
      <c r="O283" s="22" t="s">
        <v>34</v>
      </c>
      <c r="P283" s="22" t="s">
        <v>122</v>
      </c>
      <c r="Q283" s="22" t="s">
        <v>29</v>
      </c>
      <c r="R283" s="23">
        <v>7388.01</v>
      </c>
      <c r="S283" s="22" t="s">
        <v>30</v>
      </c>
      <c r="T283" s="24">
        <v>1.592114189616231E-4</v>
      </c>
      <c r="U283" s="25">
        <v>3158.5120732075238</v>
      </c>
      <c r="V283" s="25">
        <v>416.92359366339315</v>
      </c>
      <c r="W283" s="25">
        <v>2741.5884795441307</v>
      </c>
      <c r="X283" s="22" t="s">
        <v>93</v>
      </c>
    </row>
    <row r="284" spans="1:24" x14ac:dyDescent="0.3">
      <c r="A284" s="22" t="s">
        <v>219</v>
      </c>
      <c r="B284" s="22" t="s">
        <v>117</v>
      </c>
      <c r="C284" s="22" t="s">
        <v>169</v>
      </c>
      <c r="D284" s="22" t="s">
        <v>205</v>
      </c>
      <c r="E284" s="22" t="s">
        <v>119</v>
      </c>
      <c r="F284" s="22" t="s">
        <v>126</v>
      </c>
      <c r="G284" s="22" t="s">
        <v>25</v>
      </c>
      <c r="H284" s="22" t="s">
        <v>91</v>
      </c>
      <c r="I284" s="22" t="s">
        <v>191</v>
      </c>
      <c r="J284" s="22" t="s">
        <v>127</v>
      </c>
      <c r="K284" s="22" t="s">
        <v>201</v>
      </c>
      <c r="L284" s="22" t="s">
        <v>120</v>
      </c>
      <c r="M284" s="22" t="s">
        <v>49</v>
      </c>
      <c r="N284" s="22" t="s">
        <v>157</v>
      </c>
      <c r="O284" s="22" t="s">
        <v>73</v>
      </c>
      <c r="P284" s="22" t="s">
        <v>122</v>
      </c>
      <c r="Q284" s="22" t="s">
        <v>29</v>
      </c>
      <c r="R284" s="23">
        <v>62643.94</v>
      </c>
      <c r="S284" s="22" t="s">
        <v>30</v>
      </c>
      <c r="T284" s="24">
        <v>1.3499752405244146E-3</v>
      </c>
      <c r="U284" s="25">
        <v>26781.452759713069</v>
      </c>
      <c r="V284" s="25">
        <v>3535.1517642821254</v>
      </c>
      <c r="W284" s="25">
        <v>23246.300995430945</v>
      </c>
      <c r="X284" s="22" t="s">
        <v>93</v>
      </c>
    </row>
    <row r="285" spans="1:24" x14ac:dyDescent="0.3">
      <c r="A285" s="22" t="s">
        <v>219</v>
      </c>
      <c r="B285" s="22" t="s">
        <v>117</v>
      </c>
      <c r="C285" s="22" t="s">
        <v>133</v>
      </c>
      <c r="D285" s="22" t="s">
        <v>72</v>
      </c>
      <c r="E285" s="22" t="s">
        <v>119</v>
      </c>
      <c r="F285" s="22" t="s">
        <v>126</v>
      </c>
      <c r="G285" s="22" t="s">
        <v>25</v>
      </c>
      <c r="H285" s="22" t="s">
        <v>91</v>
      </c>
      <c r="I285" s="22" t="s">
        <v>191</v>
      </c>
      <c r="J285" s="22" t="s">
        <v>127</v>
      </c>
      <c r="K285" s="22" t="s">
        <v>201</v>
      </c>
      <c r="L285" s="22" t="s">
        <v>128</v>
      </c>
      <c r="M285" s="22" t="s">
        <v>27</v>
      </c>
      <c r="N285" s="22" t="s">
        <v>150</v>
      </c>
      <c r="O285" s="22" t="s">
        <v>61</v>
      </c>
      <c r="P285" s="22" t="s">
        <v>122</v>
      </c>
      <c r="Q285" s="22" t="s">
        <v>29</v>
      </c>
      <c r="R285" s="23">
        <v>16074.61</v>
      </c>
      <c r="S285" s="22" t="s">
        <v>30</v>
      </c>
      <c r="T285" s="24">
        <v>3.4640741787770951E-4</v>
      </c>
      <c r="U285" s="25">
        <v>6872.195592196329</v>
      </c>
      <c r="V285" s="25">
        <v>907.12981816991544</v>
      </c>
      <c r="W285" s="25">
        <v>5965.0657740264132</v>
      </c>
      <c r="X285" s="22" t="s">
        <v>93</v>
      </c>
    </row>
    <row r="286" spans="1:24" x14ac:dyDescent="0.3">
      <c r="A286" s="22" t="s">
        <v>219</v>
      </c>
      <c r="B286" s="22" t="s">
        <v>117</v>
      </c>
      <c r="C286" s="22" t="s">
        <v>166</v>
      </c>
      <c r="D286" s="22" t="s">
        <v>84</v>
      </c>
      <c r="E286" s="22" t="s">
        <v>119</v>
      </c>
      <c r="F286" s="22" t="s">
        <v>126</v>
      </c>
      <c r="G286" s="22" t="s">
        <v>25</v>
      </c>
      <c r="H286" s="22" t="s">
        <v>91</v>
      </c>
      <c r="I286" s="22" t="s">
        <v>191</v>
      </c>
      <c r="J286" s="22" t="s">
        <v>127</v>
      </c>
      <c r="K286" s="22" t="s">
        <v>201</v>
      </c>
      <c r="L286" s="22" t="s">
        <v>124</v>
      </c>
      <c r="M286" s="22" t="s">
        <v>57</v>
      </c>
      <c r="N286" s="22" t="s">
        <v>188</v>
      </c>
      <c r="O286" s="22" t="s">
        <v>92</v>
      </c>
      <c r="P286" s="22" t="s">
        <v>122</v>
      </c>
      <c r="Q286" s="22" t="s">
        <v>29</v>
      </c>
      <c r="R286" s="23">
        <v>9567.98</v>
      </c>
      <c r="S286" s="22" t="s">
        <v>30</v>
      </c>
      <c r="T286" s="24">
        <v>2.0618971446931321E-4</v>
      </c>
      <c r="U286" s="25">
        <v>4090.4899081360372</v>
      </c>
      <c r="V286" s="25">
        <v>539.94466787395697</v>
      </c>
      <c r="W286" s="25">
        <v>3550.5452402620804</v>
      </c>
      <c r="X286" s="22" t="s">
        <v>93</v>
      </c>
    </row>
    <row r="287" spans="1:24" x14ac:dyDescent="0.3">
      <c r="A287" s="22" t="s">
        <v>219</v>
      </c>
      <c r="B287" s="22" t="s">
        <v>117</v>
      </c>
      <c r="C287" s="22" t="s">
        <v>162</v>
      </c>
      <c r="D287" s="22" t="s">
        <v>83</v>
      </c>
      <c r="E287" s="22" t="s">
        <v>119</v>
      </c>
      <c r="F287" s="22" t="s">
        <v>126</v>
      </c>
      <c r="G287" s="22" t="s">
        <v>25</v>
      </c>
      <c r="H287" s="22" t="s">
        <v>91</v>
      </c>
      <c r="I287" s="22" t="s">
        <v>191</v>
      </c>
      <c r="J287" s="22" t="s">
        <v>127</v>
      </c>
      <c r="K287" s="22" t="s">
        <v>201</v>
      </c>
      <c r="L287" s="22" t="s">
        <v>124</v>
      </c>
      <c r="M287" s="22" t="s">
        <v>57</v>
      </c>
      <c r="N287" s="22" t="s">
        <v>167</v>
      </c>
      <c r="O287" s="22" t="s">
        <v>58</v>
      </c>
      <c r="P287" s="22" t="s">
        <v>122</v>
      </c>
      <c r="Q287" s="22" t="s">
        <v>29</v>
      </c>
      <c r="R287" s="23">
        <v>14988.48</v>
      </c>
      <c r="S287" s="22" t="s">
        <v>30</v>
      </c>
      <c r="T287" s="24">
        <v>3.2300134527131236E-4</v>
      </c>
      <c r="U287" s="25">
        <v>6407.8547591339893</v>
      </c>
      <c r="V287" s="25">
        <v>845.83682820568663</v>
      </c>
      <c r="W287" s="25">
        <v>5562.017930928303</v>
      </c>
      <c r="X287" s="22" t="s">
        <v>93</v>
      </c>
    </row>
    <row r="288" spans="1:24" x14ac:dyDescent="0.3">
      <c r="A288" s="22" t="s">
        <v>219</v>
      </c>
      <c r="B288" s="22" t="s">
        <v>117</v>
      </c>
      <c r="C288" s="22" t="s">
        <v>162</v>
      </c>
      <c r="D288" s="22" t="s">
        <v>83</v>
      </c>
      <c r="E288" s="22" t="s">
        <v>119</v>
      </c>
      <c r="F288" s="22" t="s">
        <v>126</v>
      </c>
      <c r="G288" s="22" t="s">
        <v>25</v>
      </c>
      <c r="H288" s="22" t="s">
        <v>91</v>
      </c>
      <c r="I288" s="22" t="s">
        <v>191</v>
      </c>
      <c r="J288" s="22" t="s">
        <v>127</v>
      </c>
      <c r="K288" s="22" t="s">
        <v>201</v>
      </c>
      <c r="L288" s="22" t="s">
        <v>124</v>
      </c>
      <c r="M288" s="22" t="s">
        <v>57</v>
      </c>
      <c r="N288" s="22" t="s">
        <v>207</v>
      </c>
      <c r="O288" s="22" t="s">
        <v>101</v>
      </c>
      <c r="P288" s="22" t="s">
        <v>122</v>
      </c>
      <c r="Q288" s="22" t="s">
        <v>29</v>
      </c>
      <c r="R288" s="23">
        <v>22710.12</v>
      </c>
      <c r="S288" s="22" t="s">
        <v>30</v>
      </c>
      <c r="T288" s="24">
        <v>4.8940248185759571E-4</v>
      </c>
      <c r="U288" s="25">
        <v>9708.999880074829</v>
      </c>
      <c r="V288" s="25">
        <v>1281.5879841698775</v>
      </c>
      <c r="W288" s="25">
        <v>8427.411895904952</v>
      </c>
      <c r="X288" s="22" t="s">
        <v>93</v>
      </c>
    </row>
    <row r="289" spans="1:24" x14ac:dyDescent="0.3">
      <c r="A289" s="22" t="s">
        <v>219</v>
      </c>
      <c r="B289" s="22" t="s">
        <v>117</v>
      </c>
      <c r="C289" s="22" t="s">
        <v>169</v>
      </c>
      <c r="D289" s="22" t="s">
        <v>205</v>
      </c>
      <c r="E289" s="22" t="s">
        <v>119</v>
      </c>
      <c r="F289" s="22" t="s">
        <v>126</v>
      </c>
      <c r="G289" s="22" t="s">
        <v>25</v>
      </c>
      <c r="H289" s="22" t="s">
        <v>91</v>
      </c>
      <c r="I289" s="22" t="s">
        <v>191</v>
      </c>
      <c r="J289" s="22" t="s">
        <v>127</v>
      </c>
      <c r="K289" s="22" t="s">
        <v>201</v>
      </c>
      <c r="L289" s="22" t="s">
        <v>124</v>
      </c>
      <c r="M289" s="22" t="s">
        <v>57</v>
      </c>
      <c r="N289" s="22" t="s">
        <v>168</v>
      </c>
      <c r="O289" s="22" t="s">
        <v>69</v>
      </c>
      <c r="P289" s="22" t="s">
        <v>122</v>
      </c>
      <c r="Q289" s="22" t="s">
        <v>29</v>
      </c>
      <c r="R289" s="23">
        <v>31899.360000000001</v>
      </c>
      <c r="S289" s="22" t="s">
        <v>30</v>
      </c>
      <c r="T289" s="24">
        <v>6.8743035940228045E-4</v>
      </c>
      <c r="U289" s="25">
        <v>13637.571374103874</v>
      </c>
      <c r="V289" s="25">
        <v>1800.1594213817116</v>
      </c>
      <c r="W289" s="25">
        <v>11837.411952722163</v>
      </c>
      <c r="X289" s="22" t="s">
        <v>93</v>
      </c>
    </row>
    <row r="290" spans="1:24" x14ac:dyDescent="0.3">
      <c r="A290" s="22" t="s">
        <v>219</v>
      </c>
      <c r="B290" s="22" t="s">
        <v>117</v>
      </c>
      <c r="C290" s="22" t="s">
        <v>162</v>
      </c>
      <c r="D290" s="22" t="s">
        <v>83</v>
      </c>
      <c r="E290" s="22" t="s">
        <v>119</v>
      </c>
      <c r="F290" s="22" t="s">
        <v>126</v>
      </c>
      <c r="G290" s="22" t="s">
        <v>25</v>
      </c>
      <c r="H290" s="22" t="s">
        <v>91</v>
      </c>
      <c r="I290" s="22" t="s">
        <v>191</v>
      </c>
      <c r="J290" s="22" t="s">
        <v>127</v>
      </c>
      <c r="K290" s="22" t="s">
        <v>201</v>
      </c>
      <c r="L290" s="22" t="s">
        <v>120</v>
      </c>
      <c r="M290" s="22" t="s">
        <v>49</v>
      </c>
      <c r="N290" s="22" t="s">
        <v>145</v>
      </c>
      <c r="O290" s="22" t="s">
        <v>50</v>
      </c>
      <c r="P290" s="22" t="s">
        <v>122</v>
      </c>
      <c r="Q290" s="22" t="s">
        <v>29</v>
      </c>
      <c r="R290" s="23">
        <v>12706.08</v>
      </c>
      <c r="S290" s="22" t="s">
        <v>30</v>
      </c>
      <c r="T290" s="24">
        <v>2.7381568598850028E-4</v>
      </c>
      <c r="U290" s="25">
        <v>5432.0861887220854</v>
      </c>
      <c r="V290" s="25">
        <v>717.03537691131532</v>
      </c>
      <c r="W290" s="25">
        <v>4715.05081181077</v>
      </c>
      <c r="X290" s="22" t="s">
        <v>93</v>
      </c>
    </row>
    <row r="291" spans="1:24" x14ac:dyDescent="0.3">
      <c r="A291" s="22" t="s">
        <v>219</v>
      </c>
      <c r="B291" s="22" t="s">
        <v>117</v>
      </c>
      <c r="C291" s="22" t="s">
        <v>159</v>
      </c>
      <c r="D291" s="22" t="s">
        <v>75</v>
      </c>
      <c r="E291" s="22" t="s">
        <v>119</v>
      </c>
      <c r="F291" s="22" t="s">
        <v>126</v>
      </c>
      <c r="G291" s="22" t="s">
        <v>25</v>
      </c>
      <c r="H291" s="22" t="s">
        <v>91</v>
      </c>
      <c r="I291" s="22" t="s">
        <v>191</v>
      </c>
      <c r="J291" s="22" t="s">
        <v>127</v>
      </c>
      <c r="K291" s="22" t="s">
        <v>201</v>
      </c>
      <c r="L291" s="22" t="s">
        <v>124</v>
      </c>
      <c r="M291" s="22" t="s">
        <v>57</v>
      </c>
      <c r="N291" s="22" t="s">
        <v>188</v>
      </c>
      <c r="O291" s="22" t="s">
        <v>92</v>
      </c>
      <c r="P291" s="22" t="s">
        <v>122</v>
      </c>
      <c r="Q291" s="22" t="s">
        <v>29</v>
      </c>
      <c r="R291" s="23">
        <v>13520.550000000001</v>
      </c>
      <c r="S291" s="22" t="s">
        <v>30</v>
      </c>
      <c r="T291" s="24">
        <v>2.9136749282168993E-4</v>
      </c>
      <c r="U291" s="25">
        <v>5780.2873048907604</v>
      </c>
      <c r="V291" s="25">
        <v>762.99792424558041</v>
      </c>
      <c r="W291" s="25">
        <v>5017.2893806451802</v>
      </c>
      <c r="X291" s="22" t="s">
        <v>93</v>
      </c>
    </row>
    <row r="292" spans="1:24" x14ac:dyDescent="0.3">
      <c r="A292" s="22" t="s">
        <v>219</v>
      </c>
      <c r="B292" s="22" t="s">
        <v>117</v>
      </c>
      <c r="C292" s="22" t="s">
        <v>160</v>
      </c>
      <c r="D292" s="22" t="s">
        <v>59</v>
      </c>
      <c r="E292" s="22" t="s">
        <v>119</v>
      </c>
      <c r="F292" s="22" t="s">
        <v>126</v>
      </c>
      <c r="G292" s="22" t="s">
        <v>25</v>
      </c>
      <c r="H292" s="22" t="s">
        <v>91</v>
      </c>
      <c r="I292" s="22" t="s">
        <v>191</v>
      </c>
      <c r="J292" s="22" t="s">
        <v>127</v>
      </c>
      <c r="K292" s="22" t="s">
        <v>201</v>
      </c>
      <c r="L292" s="22" t="s">
        <v>137</v>
      </c>
      <c r="M292" s="22" t="s">
        <v>33</v>
      </c>
      <c r="N292" s="22" t="s">
        <v>138</v>
      </c>
      <c r="O292" s="22" t="s">
        <v>41</v>
      </c>
      <c r="P292" s="22" t="s">
        <v>122</v>
      </c>
      <c r="Q292" s="22" t="s">
        <v>29</v>
      </c>
      <c r="R292" s="23">
        <v>7577.4400000000005</v>
      </c>
      <c r="S292" s="22" t="s">
        <v>30</v>
      </c>
      <c r="T292" s="24">
        <v>1.6329363042234127E-4</v>
      </c>
      <c r="U292" s="25">
        <v>3239.4969313801175</v>
      </c>
      <c r="V292" s="25">
        <v>427.61359494217555</v>
      </c>
      <c r="W292" s="25">
        <v>2811.883336437942</v>
      </c>
      <c r="X292" s="22" t="s">
        <v>93</v>
      </c>
    </row>
    <row r="293" spans="1:24" x14ac:dyDescent="0.3">
      <c r="A293" s="22" t="s">
        <v>219</v>
      </c>
      <c r="B293" s="22" t="s">
        <v>117</v>
      </c>
      <c r="C293" s="22" t="s">
        <v>159</v>
      </c>
      <c r="D293" s="22" t="s">
        <v>75</v>
      </c>
      <c r="E293" s="22" t="s">
        <v>119</v>
      </c>
      <c r="F293" s="22" t="s">
        <v>126</v>
      </c>
      <c r="G293" s="22" t="s">
        <v>25</v>
      </c>
      <c r="H293" s="22" t="s">
        <v>91</v>
      </c>
      <c r="I293" s="22" t="s">
        <v>191</v>
      </c>
      <c r="J293" s="22" t="s">
        <v>127</v>
      </c>
      <c r="K293" s="22" t="s">
        <v>201</v>
      </c>
      <c r="L293" s="22" t="s">
        <v>178</v>
      </c>
      <c r="M293" s="22" t="s">
        <v>95</v>
      </c>
      <c r="N293" s="22" t="s">
        <v>222</v>
      </c>
      <c r="O293" s="22" t="s">
        <v>223</v>
      </c>
      <c r="P293" s="22" t="s">
        <v>122</v>
      </c>
      <c r="Q293" s="22" t="s">
        <v>29</v>
      </c>
      <c r="R293" s="23">
        <v>4471.22</v>
      </c>
      <c r="S293" s="22" t="s">
        <v>30</v>
      </c>
      <c r="T293" s="24">
        <v>9.6354672055071457E-5</v>
      </c>
      <c r="U293" s="25">
        <v>1911.5299454070778</v>
      </c>
      <c r="V293" s="25">
        <v>252.32195279373428</v>
      </c>
      <c r="W293" s="25">
        <v>1659.2079926133435</v>
      </c>
      <c r="X293" s="22" t="s">
        <v>93</v>
      </c>
    </row>
    <row r="294" spans="1:24" x14ac:dyDescent="0.3">
      <c r="A294" s="22" t="s">
        <v>219</v>
      </c>
      <c r="B294" s="22" t="s">
        <v>117</v>
      </c>
      <c r="C294" s="22" t="s">
        <v>159</v>
      </c>
      <c r="D294" s="22" t="s">
        <v>75</v>
      </c>
      <c r="E294" s="22" t="s">
        <v>119</v>
      </c>
      <c r="F294" s="22" t="s">
        <v>126</v>
      </c>
      <c r="G294" s="22" t="s">
        <v>25</v>
      </c>
      <c r="H294" s="22" t="s">
        <v>91</v>
      </c>
      <c r="I294" s="22" t="s">
        <v>191</v>
      </c>
      <c r="J294" s="22" t="s">
        <v>127</v>
      </c>
      <c r="K294" s="22" t="s">
        <v>201</v>
      </c>
      <c r="L294" s="22" t="s">
        <v>137</v>
      </c>
      <c r="M294" s="22" t="s">
        <v>33</v>
      </c>
      <c r="N294" s="22" t="s">
        <v>139</v>
      </c>
      <c r="O294" s="22" t="s">
        <v>34</v>
      </c>
      <c r="P294" s="22" t="s">
        <v>122</v>
      </c>
      <c r="Q294" s="22" t="s">
        <v>29</v>
      </c>
      <c r="R294" s="23">
        <v>38709.61</v>
      </c>
      <c r="S294" s="22" t="s">
        <v>30</v>
      </c>
      <c r="T294" s="24">
        <v>8.3419106573367325E-4</v>
      </c>
      <c r="U294" s="25">
        <v>16549.080271162966</v>
      </c>
      <c r="V294" s="25">
        <v>2184.4785957935114</v>
      </c>
      <c r="W294" s="25">
        <v>14364.601675369455</v>
      </c>
      <c r="X294" s="22" t="s">
        <v>93</v>
      </c>
    </row>
    <row r="295" spans="1:24" x14ac:dyDescent="0.3">
      <c r="A295" s="22" t="s">
        <v>219</v>
      </c>
      <c r="B295" s="22" t="s">
        <v>117</v>
      </c>
      <c r="C295" s="22" t="s">
        <v>164</v>
      </c>
      <c r="D295" s="22" t="s">
        <v>68</v>
      </c>
      <c r="E295" s="22" t="s">
        <v>119</v>
      </c>
      <c r="F295" s="22" t="s">
        <v>126</v>
      </c>
      <c r="G295" s="22" t="s">
        <v>25</v>
      </c>
      <c r="H295" s="22" t="s">
        <v>91</v>
      </c>
      <c r="I295" s="22" t="s">
        <v>191</v>
      </c>
      <c r="J295" s="22" t="s">
        <v>127</v>
      </c>
      <c r="K295" s="22" t="s">
        <v>201</v>
      </c>
      <c r="L295" s="22" t="s">
        <v>128</v>
      </c>
      <c r="M295" s="22" t="s">
        <v>27</v>
      </c>
      <c r="N295" s="22" t="s">
        <v>182</v>
      </c>
      <c r="O295" s="22" t="s">
        <v>97</v>
      </c>
      <c r="P295" s="22" t="s">
        <v>122</v>
      </c>
      <c r="Q295" s="22" t="s">
        <v>29</v>
      </c>
      <c r="R295" s="23">
        <v>14894.02</v>
      </c>
      <c r="S295" s="22" t="s">
        <v>30</v>
      </c>
      <c r="T295" s="24">
        <v>3.2096573478416975E-4</v>
      </c>
      <c r="U295" s="25">
        <v>6367.4713473038519</v>
      </c>
      <c r="V295" s="25">
        <v>840.50621784410851</v>
      </c>
      <c r="W295" s="25">
        <v>5526.9651294597434</v>
      </c>
      <c r="X295" s="22" t="s">
        <v>93</v>
      </c>
    </row>
    <row r="296" spans="1:24" x14ac:dyDescent="0.3">
      <c r="A296" s="22" t="s">
        <v>219</v>
      </c>
      <c r="B296" s="22" t="s">
        <v>117</v>
      </c>
      <c r="C296" s="22" t="s">
        <v>151</v>
      </c>
      <c r="D296" s="22" t="s">
        <v>204</v>
      </c>
      <c r="E296" s="22" t="s">
        <v>119</v>
      </c>
      <c r="F296" s="22" t="s">
        <v>126</v>
      </c>
      <c r="G296" s="22" t="s">
        <v>25</v>
      </c>
      <c r="H296" s="22" t="s">
        <v>91</v>
      </c>
      <c r="I296" s="22" t="s">
        <v>191</v>
      </c>
      <c r="J296" s="22" t="s">
        <v>127</v>
      </c>
      <c r="K296" s="22" t="s">
        <v>201</v>
      </c>
      <c r="L296" s="22" t="s">
        <v>120</v>
      </c>
      <c r="M296" s="22" t="s">
        <v>49</v>
      </c>
      <c r="N296" s="22" t="s">
        <v>157</v>
      </c>
      <c r="O296" s="22" t="s">
        <v>73</v>
      </c>
      <c r="P296" s="22" t="s">
        <v>122</v>
      </c>
      <c r="Q296" s="22" t="s">
        <v>29</v>
      </c>
      <c r="R296" s="23">
        <v>8259.7199999999993</v>
      </c>
      <c r="S296" s="22" t="s">
        <v>30</v>
      </c>
      <c r="T296" s="24">
        <v>1.7799674627209458E-4</v>
      </c>
      <c r="U296" s="25">
        <v>3531.1843569937841</v>
      </c>
      <c r="V296" s="25">
        <v>466.11633512317951</v>
      </c>
      <c r="W296" s="25">
        <v>3065.0680218706048</v>
      </c>
      <c r="X296" s="22" t="s">
        <v>93</v>
      </c>
    </row>
    <row r="297" spans="1:24" x14ac:dyDescent="0.3">
      <c r="A297" s="22" t="s">
        <v>219</v>
      </c>
      <c r="B297" s="22" t="s">
        <v>117</v>
      </c>
      <c r="C297" s="22" t="s">
        <v>151</v>
      </c>
      <c r="D297" s="22" t="s">
        <v>204</v>
      </c>
      <c r="E297" s="22" t="s">
        <v>119</v>
      </c>
      <c r="F297" s="22" t="s">
        <v>126</v>
      </c>
      <c r="G297" s="22" t="s">
        <v>25</v>
      </c>
      <c r="H297" s="22" t="s">
        <v>91</v>
      </c>
      <c r="I297" s="22" t="s">
        <v>191</v>
      </c>
      <c r="J297" s="22" t="s">
        <v>127</v>
      </c>
      <c r="K297" s="22" t="s">
        <v>201</v>
      </c>
      <c r="L297" s="22" t="s">
        <v>131</v>
      </c>
      <c r="M297" s="22" t="s">
        <v>38</v>
      </c>
      <c r="N297" s="22" t="s">
        <v>132</v>
      </c>
      <c r="O297" s="22" t="s">
        <v>39</v>
      </c>
      <c r="P297" s="22" t="s">
        <v>122</v>
      </c>
      <c r="Q297" s="22" t="s">
        <v>29</v>
      </c>
      <c r="R297" s="23">
        <v>45808.68</v>
      </c>
      <c r="S297" s="22" t="s">
        <v>30</v>
      </c>
      <c r="T297" s="24">
        <v>9.871758353817775E-4</v>
      </c>
      <c r="U297" s="25">
        <v>19584.065105177178</v>
      </c>
      <c r="V297" s="25">
        <v>2585.0965938833879</v>
      </c>
      <c r="W297" s="25">
        <v>16998.968511293791</v>
      </c>
      <c r="X297" s="22" t="s">
        <v>93</v>
      </c>
    </row>
    <row r="298" spans="1:24" x14ac:dyDescent="0.3">
      <c r="A298" s="22" t="s">
        <v>219</v>
      </c>
      <c r="B298" s="22" t="s">
        <v>117</v>
      </c>
      <c r="C298" s="22" t="s">
        <v>160</v>
      </c>
      <c r="D298" s="22" t="s">
        <v>59</v>
      </c>
      <c r="E298" s="22" t="s">
        <v>119</v>
      </c>
      <c r="F298" s="22" t="s">
        <v>126</v>
      </c>
      <c r="G298" s="22" t="s">
        <v>25</v>
      </c>
      <c r="H298" s="22" t="s">
        <v>91</v>
      </c>
      <c r="I298" s="22" t="s">
        <v>191</v>
      </c>
      <c r="J298" s="22" t="s">
        <v>127</v>
      </c>
      <c r="K298" s="22" t="s">
        <v>201</v>
      </c>
      <c r="L298" s="22" t="s">
        <v>180</v>
      </c>
      <c r="M298" s="22" t="s">
        <v>87</v>
      </c>
      <c r="N298" s="22" t="s">
        <v>181</v>
      </c>
      <c r="O298" s="22" t="s">
        <v>88</v>
      </c>
      <c r="P298" s="22" t="s">
        <v>122</v>
      </c>
      <c r="Q298" s="22" t="s">
        <v>29</v>
      </c>
      <c r="R298" s="23">
        <v>199625.9</v>
      </c>
      <c r="S298" s="22" t="s">
        <v>30</v>
      </c>
      <c r="T298" s="24">
        <v>4.3019328344833154E-3</v>
      </c>
      <c r="U298" s="25">
        <v>85343.795592442053</v>
      </c>
      <c r="V298" s="25">
        <v>11265.381018202352</v>
      </c>
      <c r="W298" s="25">
        <v>74078.414574239709</v>
      </c>
      <c r="X298" s="22" t="s">
        <v>93</v>
      </c>
    </row>
    <row r="299" spans="1:24" x14ac:dyDescent="0.3">
      <c r="A299" s="22" t="s">
        <v>219</v>
      </c>
      <c r="B299" s="22" t="s">
        <v>117</v>
      </c>
      <c r="C299" s="22" t="s">
        <v>160</v>
      </c>
      <c r="D299" s="22" t="s">
        <v>59</v>
      </c>
      <c r="E299" s="22" t="s">
        <v>119</v>
      </c>
      <c r="F299" s="22" t="s">
        <v>126</v>
      </c>
      <c r="G299" s="22" t="s">
        <v>25</v>
      </c>
      <c r="H299" s="22" t="s">
        <v>91</v>
      </c>
      <c r="I299" s="22" t="s">
        <v>191</v>
      </c>
      <c r="J299" s="22" t="s">
        <v>127</v>
      </c>
      <c r="K299" s="22" t="s">
        <v>201</v>
      </c>
      <c r="L299" s="22" t="s">
        <v>120</v>
      </c>
      <c r="M299" s="22" t="s">
        <v>49</v>
      </c>
      <c r="N299" s="22" t="s">
        <v>157</v>
      </c>
      <c r="O299" s="22" t="s">
        <v>73</v>
      </c>
      <c r="P299" s="22" t="s">
        <v>122</v>
      </c>
      <c r="Q299" s="22" t="s">
        <v>29</v>
      </c>
      <c r="R299" s="23">
        <v>445671.15</v>
      </c>
      <c r="S299" s="22" t="s">
        <v>30</v>
      </c>
      <c r="T299" s="24">
        <v>9.6042014266031553E-3</v>
      </c>
      <c r="U299" s="25">
        <v>190532.72910503388</v>
      </c>
      <c r="V299" s="25">
        <v>25150.320241864472</v>
      </c>
      <c r="W299" s="25">
        <v>165382.4088631694</v>
      </c>
      <c r="X299" s="22" t="s">
        <v>93</v>
      </c>
    </row>
    <row r="300" spans="1:24" x14ac:dyDescent="0.3">
      <c r="A300" s="22" t="s">
        <v>219</v>
      </c>
      <c r="B300" s="22" t="s">
        <v>117</v>
      </c>
      <c r="C300" s="22" t="s">
        <v>160</v>
      </c>
      <c r="D300" s="22" t="s">
        <v>59</v>
      </c>
      <c r="E300" s="22" t="s">
        <v>119</v>
      </c>
      <c r="F300" s="22" t="s">
        <v>126</v>
      </c>
      <c r="G300" s="22" t="s">
        <v>25</v>
      </c>
      <c r="H300" s="22" t="s">
        <v>91</v>
      </c>
      <c r="I300" s="22" t="s">
        <v>191</v>
      </c>
      <c r="J300" s="22" t="s">
        <v>127</v>
      </c>
      <c r="K300" s="22" t="s">
        <v>201</v>
      </c>
      <c r="L300" s="22" t="s">
        <v>128</v>
      </c>
      <c r="M300" s="22" t="s">
        <v>27</v>
      </c>
      <c r="N300" s="22" t="s">
        <v>155</v>
      </c>
      <c r="O300" s="22" t="s">
        <v>81</v>
      </c>
      <c r="P300" s="22" t="s">
        <v>122</v>
      </c>
      <c r="Q300" s="22" t="s">
        <v>29</v>
      </c>
      <c r="R300" s="23">
        <v>7593.28</v>
      </c>
      <c r="S300" s="22" t="s">
        <v>30</v>
      </c>
      <c r="T300" s="24">
        <v>1.6363498200096013E-4</v>
      </c>
      <c r="U300" s="25">
        <v>3246.2688268214615</v>
      </c>
      <c r="V300" s="25">
        <v>428.50748514043295</v>
      </c>
      <c r="W300" s="25">
        <v>2817.7613416810286</v>
      </c>
      <c r="X300" s="22" t="s">
        <v>93</v>
      </c>
    </row>
    <row r="301" spans="1:24" x14ac:dyDescent="0.3">
      <c r="A301" s="22" t="s">
        <v>219</v>
      </c>
      <c r="B301" s="22" t="s">
        <v>117</v>
      </c>
      <c r="C301" s="22" t="s">
        <v>160</v>
      </c>
      <c r="D301" s="22" t="s">
        <v>59</v>
      </c>
      <c r="E301" s="22" t="s">
        <v>119</v>
      </c>
      <c r="F301" s="22" t="s">
        <v>126</v>
      </c>
      <c r="G301" s="22" t="s">
        <v>25</v>
      </c>
      <c r="H301" s="22" t="s">
        <v>91</v>
      </c>
      <c r="I301" s="22" t="s">
        <v>191</v>
      </c>
      <c r="J301" s="22" t="s">
        <v>127</v>
      </c>
      <c r="K301" s="22" t="s">
        <v>201</v>
      </c>
      <c r="L301" s="22" t="s">
        <v>131</v>
      </c>
      <c r="M301" s="22" t="s">
        <v>38</v>
      </c>
      <c r="N301" s="22" t="s">
        <v>149</v>
      </c>
      <c r="O301" s="22" t="s">
        <v>54</v>
      </c>
      <c r="P301" s="22" t="s">
        <v>122</v>
      </c>
      <c r="Q301" s="22" t="s">
        <v>29</v>
      </c>
      <c r="R301" s="23">
        <v>7470.99</v>
      </c>
      <c r="S301" s="22" t="s">
        <v>30</v>
      </c>
      <c r="T301" s="24">
        <v>1.6099963575416068E-4</v>
      </c>
      <c r="U301" s="25">
        <v>3193.9875709172943</v>
      </c>
      <c r="V301" s="25">
        <v>421.60635936108287</v>
      </c>
      <c r="W301" s="25">
        <v>2772.3812115562114</v>
      </c>
      <c r="X301" s="22" t="s">
        <v>93</v>
      </c>
    </row>
    <row r="302" spans="1:24" x14ac:dyDescent="0.3">
      <c r="A302" s="22" t="s">
        <v>219</v>
      </c>
      <c r="B302" s="22" t="s">
        <v>117</v>
      </c>
      <c r="C302" s="22" t="s">
        <v>160</v>
      </c>
      <c r="D302" s="22" t="s">
        <v>59</v>
      </c>
      <c r="E302" s="22" t="s">
        <v>119</v>
      </c>
      <c r="F302" s="22" t="s">
        <v>126</v>
      </c>
      <c r="G302" s="22" t="s">
        <v>25</v>
      </c>
      <c r="H302" s="22" t="s">
        <v>91</v>
      </c>
      <c r="I302" s="22" t="s">
        <v>191</v>
      </c>
      <c r="J302" s="22" t="s">
        <v>127</v>
      </c>
      <c r="K302" s="22" t="s">
        <v>201</v>
      </c>
      <c r="L302" s="22" t="s">
        <v>131</v>
      </c>
      <c r="M302" s="22" t="s">
        <v>38</v>
      </c>
      <c r="N302" s="22" t="s">
        <v>132</v>
      </c>
      <c r="O302" s="22" t="s">
        <v>39</v>
      </c>
      <c r="P302" s="22" t="s">
        <v>122</v>
      </c>
      <c r="Q302" s="22" t="s">
        <v>29</v>
      </c>
      <c r="R302" s="23">
        <v>-1.19</v>
      </c>
      <c r="S302" s="22" t="s">
        <v>30</v>
      </c>
      <c r="T302" s="24">
        <v>-2.5644468343211703E-8</v>
      </c>
      <c r="U302" s="25">
        <v>-0.50874719540403346</v>
      </c>
      <c r="V302" s="25">
        <v>-6.7154629793332421E-2</v>
      </c>
      <c r="W302" s="25">
        <v>-0.44159256561070104</v>
      </c>
      <c r="X302" s="22" t="s">
        <v>93</v>
      </c>
    </row>
    <row r="303" spans="1:24" x14ac:dyDescent="0.3">
      <c r="A303" s="22" t="s">
        <v>219</v>
      </c>
      <c r="B303" s="22" t="s">
        <v>117</v>
      </c>
      <c r="C303" s="22" t="s">
        <v>160</v>
      </c>
      <c r="D303" s="22" t="s">
        <v>59</v>
      </c>
      <c r="E303" s="22" t="s">
        <v>119</v>
      </c>
      <c r="F303" s="22" t="s">
        <v>126</v>
      </c>
      <c r="G303" s="22" t="s">
        <v>25</v>
      </c>
      <c r="H303" s="22" t="s">
        <v>91</v>
      </c>
      <c r="I303" s="22" t="s">
        <v>191</v>
      </c>
      <c r="J303" s="22" t="s">
        <v>127</v>
      </c>
      <c r="K303" s="22" t="s">
        <v>201</v>
      </c>
      <c r="L303" s="22" t="s">
        <v>131</v>
      </c>
      <c r="M303" s="22" t="s">
        <v>38</v>
      </c>
      <c r="N303" s="22" t="s">
        <v>140</v>
      </c>
      <c r="O303" s="22" t="s">
        <v>43</v>
      </c>
      <c r="P303" s="22" t="s">
        <v>122</v>
      </c>
      <c r="Q303" s="22" t="s">
        <v>29</v>
      </c>
      <c r="R303" s="23">
        <v>2188.79</v>
      </c>
      <c r="S303" s="22" t="s">
        <v>30</v>
      </c>
      <c r="T303" s="24">
        <v>4.7168366273057429E-5</v>
      </c>
      <c r="U303" s="25">
        <v>935.74854943562548</v>
      </c>
      <c r="V303" s="25">
        <v>123.51880852550256</v>
      </c>
      <c r="W303" s="25">
        <v>812.22974091012293</v>
      </c>
      <c r="X303" s="22" t="s">
        <v>93</v>
      </c>
    </row>
    <row r="304" spans="1:24" x14ac:dyDescent="0.3">
      <c r="A304" s="22" t="s">
        <v>219</v>
      </c>
      <c r="B304" s="22" t="s">
        <v>117</v>
      </c>
      <c r="C304" s="22" t="s">
        <v>160</v>
      </c>
      <c r="D304" s="22" t="s">
        <v>59</v>
      </c>
      <c r="E304" s="22" t="s">
        <v>119</v>
      </c>
      <c r="F304" s="22" t="s">
        <v>126</v>
      </c>
      <c r="G304" s="22" t="s">
        <v>25</v>
      </c>
      <c r="H304" s="22" t="s">
        <v>91</v>
      </c>
      <c r="I304" s="22" t="s">
        <v>191</v>
      </c>
      <c r="J304" s="22" t="s">
        <v>127</v>
      </c>
      <c r="K304" s="22" t="s">
        <v>201</v>
      </c>
      <c r="L304" s="22" t="s">
        <v>178</v>
      </c>
      <c r="M304" s="22" t="s">
        <v>95</v>
      </c>
      <c r="N304" s="22" t="s">
        <v>179</v>
      </c>
      <c r="O304" s="22" t="s">
        <v>96</v>
      </c>
      <c r="P304" s="22" t="s">
        <v>122</v>
      </c>
      <c r="Q304" s="22" t="s">
        <v>29</v>
      </c>
      <c r="R304" s="23">
        <v>27072.48</v>
      </c>
      <c r="S304" s="22" t="s">
        <v>30</v>
      </c>
      <c r="T304" s="24">
        <v>5.8341122380859832E-4</v>
      </c>
      <c r="U304" s="25">
        <v>11573.99014506873</v>
      </c>
      <c r="V304" s="25">
        <v>1527.7666991490726</v>
      </c>
      <c r="W304" s="25">
        <v>10046.223445919657</v>
      </c>
      <c r="X304" s="22" t="s">
        <v>93</v>
      </c>
    </row>
    <row r="305" spans="1:24" x14ac:dyDescent="0.3">
      <c r="A305" s="22" t="s">
        <v>219</v>
      </c>
      <c r="B305" s="22" t="s">
        <v>117</v>
      </c>
      <c r="C305" s="22" t="s">
        <v>160</v>
      </c>
      <c r="D305" s="22" t="s">
        <v>59</v>
      </c>
      <c r="E305" s="22" t="s">
        <v>119</v>
      </c>
      <c r="F305" s="22" t="s">
        <v>126</v>
      </c>
      <c r="G305" s="22" t="s">
        <v>25</v>
      </c>
      <c r="H305" s="22" t="s">
        <v>91</v>
      </c>
      <c r="I305" s="22" t="s">
        <v>191</v>
      </c>
      <c r="J305" s="22" t="s">
        <v>127</v>
      </c>
      <c r="K305" s="22" t="s">
        <v>201</v>
      </c>
      <c r="L305" s="22" t="s">
        <v>120</v>
      </c>
      <c r="M305" s="22" t="s">
        <v>49</v>
      </c>
      <c r="N305" s="22" t="s">
        <v>145</v>
      </c>
      <c r="O305" s="22" t="s">
        <v>50</v>
      </c>
      <c r="P305" s="22" t="s">
        <v>122</v>
      </c>
      <c r="Q305" s="22" t="s">
        <v>29</v>
      </c>
      <c r="R305" s="23">
        <v>73416.600000000006</v>
      </c>
      <c r="S305" s="22" t="s">
        <v>30</v>
      </c>
      <c r="T305" s="24">
        <v>1.5821257769464171E-3</v>
      </c>
      <c r="U305" s="25">
        <v>31386.965837058626</v>
      </c>
      <c r="V305" s="25">
        <v>4143.0794904917384</v>
      </c>
      <c r="W305" s="25">
        <v>27243.886346566887</v>
      </c>
      <c r="X305" s="22" t="s">
        <v>93</v>
      </c>
    </row>
    <row r="306" spans="1:24" x14ac:dyDescent="0.3">
      <c r="A306" s="22" t="s">
        <v>219</v>
      </c>
      <c r="B306" s="22" t="s">
        <v>117</v>
      </c>
      <c r="C306" s="22" t="s">
        <v>162</v>
      </c>
      <c r="D306" s="22" t="s">
        <v>83</v>
      </c>
      <c r="E306" s="22" t="s">
        <v>119</v>
      </c>
      <c r="F306" s="22" t="s">
        <v>126</v>
      </c>
      <c r="G306" s="22" t="s">
        <v>25</v>
      </c>
      <c r="H306" s="22" t="s">
        <v>91</v>
      </c>
      <c r="I306" s="22" t="s">
        <v>191</v>
      </c>
      <c r="J306" s="22" t="s">
        <v>127</v>
      </c>
      <c r="K306" s="22" t="s">
        <v>201</v>
      </c>
      <c r="L306" s="22" t="s">
        <v>128</v>
      </c>
      <c r="M306" s="22" t="s">
        <v>27</v>
      </c>
      <c r="N306" s="22" t="s">
        <v>143</v>
      </c>
      <c r="O306" s="22" t="s">
        <v>48</v>
      </c>
      <c r="P306" s="22" t="s">
        <v>122</v>
      </c>
      <c r="Q306" s="22" t="s">
        <v>29</v>
      </c>
      <c r="R306" s="23">
        <v>962.58</v>
      </c>
      <c r="S306" s="22" t="s">
        <v>30</v>
      </c>
      <c r="T306" s="24">
        <v>2.0743573393116575E-5</v>
      </c>
      <c r="U306" s="25">
        <v>411.52090365715515</v>
      </c>
      <c r="V306" s="25">
        <v>54.320759282744483</v>
      </c>
      <c r="W306" s="25">
        <v>357.20014437441068</v>
      </c>
      <c r="X306" s="22" t="s">
        <v>93</v>
      </c>
    </row>
    <row r="307" spans="1:24" x14ac:dyDescent="0.3">
      <c r="A307" s="22" t="s">
        <v>219</v>
      </c>
      <c r="B307" s="22" t="s">
        <v>117</v>
      </c>
      <c r="C307" s="22" t="s">
        <v>133</v>
      </c>
      <c r="D307" s="22" t="s">
        <v>72</v>
      </c>
      <c r="E307" s="22" t="s">
        <v>119</v>
      </c>
      <c r="F307" s="22" t="s">
        <v>126</v>
      </c>
      <c r="G307" s="22" t="s">
        <v>25</v>
      </c>
      <c r="H307" s="22" t="s">
        <v>91</v>
      </c>
      <c r="I307" s="22" t="s">
        <v>191</v>
      </c>
      <c r="J307" s="22" t="s">
        <v>127</v>
      </c>
      <c r="K307" s="22" t="s">
        <v>201</v>
      </c>
      <c r="L307" s="22" t="s">
        <v>183</v>
      </c>
      <c r="M307" s="22" t="s">
        <v>98</v>
      </c>
      <c r="N307" s="22" t="s">
        <v>224</v>
      </c>
      <c r="O307" s="22" t="s">
        <v>225</v>
      </c>
      <c r="P307" s="22" t="s">
        <v>122</v>
      </c>
      <c r="Q307" s="22" t="s">
        <v>29</v>
      </c>
      <c r="R307" s="23">
        <v>219846.83000000002</v>
      </c>
      <c r="S307" s="22" t="s">
        <v>30</v>
      </c>
      <c r="T307" s="24">
        <v>4.7376933380591981E-3</v>
      </c>
      <c r="U307" s="25">
        <v>93988.620320140632</v>
      </c>
      <c r="V307" s="25">
        <v>12406.497882258564</v>
      </c>
      <c r="W307" s="25">
        <v>81582.122437882063</v>
      </c>
      <c r="X307" s="22" t="s">
        <v>93</v>
      </c>
    </row>
    <row r="308" spans="1:24" x14ac:dyDescent="0.3">
      <c r="A308" s="22" t="s">
        <v>219</v>
      </c>
      <c r="B308" s="22" t="s">
        <v>117</v>
      </c>
      <c r="C308" s="22" t="s">
        <v>174</v>
      </c>
      <c r="D308" s="22" t="s">
        <v>79</v>
      </c>
      <c r="E308" s="22" t="s">
        <v>119</v>
      </c>
      <c r="F308" s="22" t="s">
        <v>126</v>
      </c>
      <c r="G308" s="22" t="s">
        <v>25</v>
      </c>
      <c r="H308" s="22" t="s">
        <v>91</v>
      </c>
      <c r="I308" s="22" t="s">
        <v>191</v>
      </c>
      <c r="J308" s="22" t="s">
        <v>127</v>
      </c>
      <c r="K308" s="22" t="s">
        <v>201</v>
      </c>
      <c r="L308" s="22" t="s">
        <v>137</v>
      </c>
      <c r="M308" s="22" t="s">
        <v>33</v>
      </c>
      <c r="N308" s="22" t="s">
        <v>139</v>
      </c>
      <c r="O308" s="22" t="s">
        <v>34</v>
      </c>
      <c r="P308" s="22" t="s">
        <v>122</v>
      </c>
      <c r="Q308" s="22" t="s">
        <v>29</v>
      </c>
      <c r="R308" s="23">
        <v>1067.4000000000001</v>
      </c>
      <c r="S308" s="22" t="s">
        <v>30</v>
      </c>
      <c r="T308" s="24">
        <v>2.300244160465897E-5</v>
      </c>
      <c r="U308" s="25">
        <v>456.33340871787004</v>
      </c>
      <c r="V308" s="25">
        <v>60.236009950758849</v>
      </c>
      <c r="W308" s="25">
        <v>396.0973987671112</v>
      </c>
      <c r="X308" s="22" t="s">
        <v>93</v>
      </c>
    </row>
    <row r="309" spans="1:24" x14ac:dyDescent="0.3">
      <c r="A309" s="22" t="s">
        <v>219</v>
      </c>
      <c r="B309" s="22" t="s">
        <v>117</v>
      </c>
      <c r="C309" s="22" t="s">
        <v>174</v>
      </c>
      <c r="D309" s="22" t="s">
        <v>79</v>
      </c>
      <c r="E309" s="22" t="s">
        <v>119</v>
      </c>
      <c r="F309" s="22" t="s">
        <v>126</v>
      </c>
      <c r="G309" s="22" t="s">
        <v>25</v>
      </c>
      <c r="H309" s="22" t="s">
        <v>91</v>
      </c>
      <c r="I309" s="22" t="s">
        <v>191</v>
      </c>
      <c r="J309" s="22" t="s">
        <v>127</v>
      </c>
      <c r="K309" s="22" t="s">
        <v>201</v>
      </c>
      <c r="L309" s="22" t="s">
        <v>120</v>
      </c>
      <c r="M309" s="22" t="s">
        <v>49</v>
      </c>
      <c r="N309" s="22" t="s">
        <v>157</v>
      </c>
      <c r="O309" s="22" t="s">
        <v>73</v>
      </c>
      <c r="P309" s="22" t="s">
        <v>122</v>
      </c>
      <c r="Q309" s="22" t="s">
        <v>29</v>
      </c>
      <c r="R309" s="23">
        <v>8002.1</v>
      </c>
      <c r="S309" s="22" t="s">
        <v>30</v>
      </c>
      <c r="T309" s="24">
        <v>1.7244504212539025E-4</v>
      </c>
      <c r="U309" s="25">
        <v>3421.0470019685854</v>
      </c>
      <c r="V309" s="25">
        <v>451.57820425985329</v>
      </c>
      <c r="W309" s="25">
        <v>2969.4687977087319</v>
      </c>
      <c r="X309" s="22" t="s">
        <v>93</v>
      </c>
    </row>
    <row r="310" spans="1:24" x14ac:dyDescent="0.3">
      <c r="A310" s="22" t="s">
        <v>219</v>
      </c>
      <c r="B310" s="22" t="s">
        <v>117</v>
      </c>
      <c r="C310" s="22" t="s">
        <v>174</v>
      </c>
      <c r="D310" s="22" t="s">
        <v>79</v>
      </c>
      <c r="E310" s="22" t="s">
        <v>119</v>
      </c>
      <c r="F310" s="22" t="s">
        <v>126</v>
      </c>
      <c r="G310" s="22" t="s">
        <v>25</v>
      </c>
      <c r="H310" s="22" t="s">
        <v>91</v>
      </c>
      <c r="I310" s="22" t="s">
        <v>191</v>
      </c>
      <c r="J310" s="22" t="s">
        <v>127</v>
      </c>
      <c r="K310" s="22" t="s">
        <v>201</v>
      </c>
      <c r="L310" s="22" t="s">
        <v>183</v>
      </c>
      <c r="M310" s="22" t="s">
        <v>98</v>
      </c>
      <c r="N310" s="22" t="s">
        <v>184</v>
      </c>
      <c r="O310" s="22" t="s">
        <v>99</v>
      </c>
      <c r="P310" s="22" t="s">
        <v>122</v>
      </c>
      <c r="Q310" s="22" t="s">
        <v>29</v>
      </c>
      <c r="R310" s="23">
        <v>4106.03</v>
      </c>
      <c r="S310" s="22" t="s">
        <v>30</v>
      </c>
      <c r="T310" s="24">
        <v>8.8484837269981132E-5</v>
      </c>
      <c r="U310" s="25">
        <v>1755.4044090292634</v>
      </c>
      <c r="V310" s="25">
        <v>231.71338199186278</v>
      </c>
      <c r="W310" s="25">
        <v>1523.6910270374005</v>
      </c>
      <c r="X310" s="22" t="s">
        <v>93</v>
      </c>
    </row>
    <row r="311" spans="1:24" x14ac:dyDescent="0.3">
      <c r="A311" s="22" t="s">
        <v>219</v>
      </c>
      <c r="B311" s="22" t="s">
        <v>117</v>
      </c>
      <c r="C311" s="22" t="s">
        <v>175</v>
      </c>
      <c r="D311" s="22" t="s">
        <v>206</v>
      </c>
      <c r="E311" s="22" t="s">
        <v>119</v>
      </c>
      <c r="F311" s="22" t="s">
        <v>126</v>
      </c>
      <c r="G311" s="22" t="s">
        <v>25</v>
      </c>
      <c r="H311" s="22" t="s">
        <v>91</v>
      </c>
      <c r="I311" s="22" t="s">
        <v>191</v>
      </c>
      <c r="J311" s="22" t="s">
        <v>127</v>
      </c>
      <c r="K311" s="22" t="s">
        <v>201</v>
      </c>
      <c r="L311" s="22" t="s">
        <v>180</v>
      </c>
      <c r="M311" s="22" t="s">
        <v>87</v>
      </c>
      <c r="N311" s="22" t="s">
        <v>181</v>
      </c>
      <c r="O311" s="22" t="s">
        <v>88</v>
      </c>
      <c r="P311" s="22" t="s">
        <v>122</v>
      </c>
      <c r="Q311" s="22" t="s">
        <v>29</v>
      </c>
      <c r="R311" s="23">
        <v>66495.5</v>
      </c>
      <c r="S311" s="22" t="s">
        <v>30</v>
      </c>
      <c r="T311" s="24">
        <v>1.4329762560638939E-3</v>
      </c>
      <c r="U311" s="25">
        <v>28428.06649746967</v>
      </c>
      <c r="V311" s="25">
        <v>3752.5047776659967</v>
      </c>
      <c r="W311" s="25">
        <v>24675.561719803674</v>
      </c>
      <c r="X311" s="22" t="s">
        <v>93</v>
      </c>
    </row>
    <row r="312" spans="1:24" x14ac:dyDescent="0.3">
      <c r="A312" s="22" t="s">
        <v>219</v>
      </c>
      <c r="B312" s="22" t="s">
        <v>117</v>
      </c>
      <c r="C312" s="22" t="s">
        <v>123</v>
      </c>
      <c r="D312" s="22" t="s">
        <v>74</v>
      </c>
      <c r="E312" s="22" t="s">
        <v>119</v>
      </c>
      <c r="F312" s="22" t="s">
        <v>126</v>
      </c>
      <c r="G312" s="22" t="s">
        <v>25</v>
      </c>
      <c r="H312" s="22" t="s">
        <v>91</v>
      </c>
      <c r="I312" s="22" t="s">
        <v>191</v>
      </c>
      <c r="J312" s="22" t="s">
        <v>127</v>
      </c>
      <c r="K312" s="22" t="s">
        <v>201</v>
      </c>
      <c r="L312" s="22" t="s">
        <v>128</v>
      </c>
      <c r="M312" s="22" t="s">
        <v>27</v>
      </c>
      <c r="N312" s="22" t="s">
        <v>182</v>
      </c>
      <c r="O312" s="22" t="s">
        <v>97</v>
      </c>
      <c r="P312" s="22" t="s">
        <v>122</v>
      </c>
      <c r="Q312" s="22" t="s">
        <v>29</v>
      </c>
      <c r="R312" s="23">
        <v>279.47000000000003</v>
      </c>
      <c r="S312" s="22" t="s">
        <v>30</v>
      </c>
      <c r="T312" s="24">
        <v>6.0225710654431728E-6</v>
      </c>
      <c r="U312" s="25">
        <v>119.47863756265988</v>
      </c>
      <c r="V312" s="25">
        <v>15.771180158271106</v>
      </c>
      <c r="W312" s="25">
        <v>103.70745740438878</v>
      </c>
      <c r="X312" s="22" t="s">
        <v>93</v>
      </c>
    </row>
    <row r="313" spans="1:24" x14ac:dyDescent="0.3">
      <c r="A313" s="22" t="s">
        <v>219</v>
      </c>
      <c r="B313" s="22" t="s">
        <v>117</v>
      </c>
      <c r="C313" s="22" t="s">
        <v>176</v>
      </c>
      <c r="D313" s="22" t="s">
        <v>78</v>
      </c>
      <c r="E313" s="22" t="s">
        <v>119</v>
      </c>
      <c r="F313" s="22" t="s">
        <v>126</v>
      </c>
      <c r="G313" s="22" t="s">
        <v>25</v>
      </c>
      <c r="H313" s="22" t="s">
        <v>91</v>
      </c>
      <c r="I313" s="22" t="s">
        <v>191</v>
      </c>
      <c r="J313" s="22" t="s">
        <v>127</v>
      </c>
      <c r="K313" s="22" t="s">
        <v>201</v>
      </c>
      <c r="L313" s="22" t="s">
        <v>180</v>
      </c>
      <c r="M313" s="22" t="s">
        <v>87</v>
      </c>
      <c r="N313" s="22" t="s">
        <v>181</v>
      </c>
      <c r="O313" s="22" t="s">
        <v>88</v>
      </c>
      <c r="P313" s="22" t="s">
        <v>122</v>
      </c>
      <c r="Q313" s="22" t="s">
        <v>29</v>
      </c>
      <c r="R313" s="23">
        <v>50789.58</v>
      </c>
      <c r="S313" s="22" t="s">
        <v>30</v>
      </c>
      <c r="T313" s="24">
        <v>1.0945140978781667E-3</v>
      </c>
      <c r="U313" s="25">
        <v>21713.492756931759</v>
      </c>
      <c r="V313" s="25">
        <v>2866.1810439149922</v>
      </c>
      <c r="W313" s="25">
        <v>18847.311713016767</v>
      </c>
      <c r="X313" s="22" t="s">
        <v>93</v>
      </c>
    </row>
    <row r="314" spans="1:24" x14ac:dyDescent="0.3">
      <c r="A314" s="22" t="s">
        <v>219</v>
      </c>
      <c r="B314" s="22" t="s">
        <v>117</v>
      </c>
      <c r="C314" s="22" t="s">
        <v>123</v>
      </c>
      <c r="D314" s="22" t="s">
        <v>74</v>
      </c>
      <c r="E314" s="22" t="s">
        <v>119</v>
      </c>
      <c r="F314" s="22" t="s">
        <v>126</v>
      </c>
      <c r="G314" s="22" t="s">
        <v>25</v>
      </c>
      <c r="H314" s="22" t="s">
        <v>91</v>
      </c>
      <c r="I314" s="22" t="s">
        <v>191</v>
      </c>
      <c r="J314" s="22" t="s">
        <v>127</v>
      </c>
      <c r="K314" s="22" t="s">
        <v>201</v>
      </c>
      <c r="L314" s="22" t="s">
        <v>137</v>
      </c>
      <c r="M314" s="22" t="s">
        <v>33</v>
      </c>
      <c r="N314" s="22" t="s">
        <v>139</v>
      </c>
      <c r="O314" s="22" t="s">
        <v>34</v>
      </c>
      <c r="P314" s="22" t="s">
        <v>122</v>
      </c>
      <c r="Q314" s="22" t="s">
        <v>29</v>
      </c>
      <c r="R314" s="23">
        <v>10035.219999999999</v>
      </c>
      <c r="S314" s="22" t="s">
        <v>30</v>
      </c>
      <c r="T314" s="24">
        <v>2.1625872403963439E-4</v>
      </c>
      <c r="U314" s="25">
        <v>4290.243722909634</v>
      </c>
      <c r="V314" s="25">
        <v>566.31217142407172</v>
      </c>
      <c r="W314" s="25">
        <v>3723.9315514855625</v>
      </c>
      <c r="X314" s="22" t="s">
        <v>93</v>
      </c>
    </row>
    <row r="315" spans="1:24" x14ac:dyDescent="0.3">
      <c r="A315" s="22" t="s">
        <v>219</v>
      </c>
      <c r="B315" s="22" t="s">
        <v>117</v>
      </c>
      <c r="C315" s="22" t="s">
        <v>174</v>
      </c>
      <c r="D315" s="22" t="s">
        <v>79</v>
      </c>
      <c r="E315" s="22" t="s">
        <v>119</v>
      </c>
      <c r="F315" s="22" t="s">
        <v>126</v>
      </c>
      <c r="G315" s="22" t="s">
        <v>25</v>
      </c>
      <c r="H315" s="22" t="s">
        <v>91</v>
      </c>
      <c r="I315" s="22" t="s">
        <v>191</v>
      </c>
      <c r="J315" s="22" t="s">
        <v>127</v>
      </c>
      <c r="K315" s="22" t="s">
        <v>201</v>
      </c>
      <c r="L315" s="22" t="s">
        <v>131</v>
      </c>
      <c r="M315" s="22" t="s">
        <v>38</v>
      </c>
      <c r="N315" s="22" t="s">
        <v>148</v>
      </c>
      <c r="O315" s="22" t="s">
        <v>53</v>
      </c>
      <c r="P315" s="22" t="s">
        <v>122</v>
      </c>
      <c r="Q315" s="22" t="s">
        <v>29</v>
      </c>
      <c r="R315" s="23">
        <v>99572.5</v>
      </c>
      <c r="S315" s="22" t="s">
        <v>30</v>
      </c>
      <c r="T315" s="24">
        <v>2.1457847261381912E-3</v>
      </c>
      <c r="U315" s="25">
        <v>42569.100936443807</v>
      </c>
      <c r="V315" s="25">
        <v>5619.1213236105832</v>
      </c>
      <c r="W315" s="25">
        <v>36949.979612833224</v>
      </c>
      <c r="X315" s="22" t="s">
        <v>93</v>
      </c>
    </row>
    <row r="316" spans="1:24" x14ac:dyDescent="0.3">
      <c r="A316" s="22" t="s">
        <v>219</v>
      </c>
      <c r="B316" s="22" t="s">
        <v>117</v>
      </c>
      <c r="C316" s="22" t="s">
        <v>172</v>
      </c>
      <c r="D316" s="22" t="s">
        <v>71</v>
      </c>
      <c r="E316" s="22" t="s">
        <v>119</v>
      </c>
      <c r="F316" s="22" t="s">
        <v>126</v>
      </c>
      <c r="G316" s="22" t="s">
        <v>25</v>
      </c>
      <c r="H316" s="22" t="s">
        <v>91</v>
      </c>
      <c r="I316" s="22" t="s">
        <v>191</v>
      </c>
      <c r="J316" s="22" t="s">
        <v>127</v>
      </c>
      <c r="K316" s="22" t="s">
        <v>201</v>
      </c>
      <c r="L316" s="22" t="s">
        <v>137</v>
      </c>
      <c r="M316" s="22" t="s">
        <v>33</v>
      </c>
      <c r="N316" s="22" t="s">
        <v>152</v>
      </c>
      <c r="O316" s="22" t="s">
        <v>40</v>
      </c>
      <c r="P316" s="22" t="s">
        <v>122</v>
      </c>
      <c r="Q316" s="22" t="s">
        <v>29</v>
      </c>
      <c r="R316" s="23">
        <v>39315.480000000003</v>
      </c>
      <c r="S316" s="22" t="s">
        <v>30</v>
      </c>
      <c r="T316" s="24">
        <v>8.4724754811611172E-4</v>
      </c>
      <c r="U316" s="25">
        <v>16808.100996607875</v>
      </c>
      <c r="V316" s="25">
        <v>2218.6693315522393</v>
      </c>
      <c r="W316" s="25">
        <v>14589.431665055636</v>
      </c>
      <c r="X316" s="22" t="s">
        <v>93</v>
      </c>
    </row>
    <row r="317" spans="1:24" x14ac:dyDescent="0.3">
      <c r="A317" s="22" t="s">
        <v>219</v>
      </c>
      <c r="B317" s="22" t="s">
        <v>117</v>
      </c>
      <c r="C317" s="22" t="s">
        <v>172</v>
      </c>
      <c r="D317" s="22" t="s">
        <v>71</v>
      </c>
      <c r="E317" s="22" t="s">
        <v>119</v>
      </c>
      <c r="F317" s="22" t="s">
        <v>126</v>
      </c>
      <c r="G317" s="22" t="s">
        <v>25</v>
      </c>
      <c r="H317" s="22" t="s">
        <v>91</v>
      </c>
      <c r="I317" s="22" t="s">
        <v>191</v>
      </c>
      <c r="J317" s="22" t="s">
        <v>127</v>
      </c>
      <c r="K317" s="22" t="s">
        <v>201</v>
      </c>
      <c r="L317" s="22" t="s">
        <v>137</v>
      </c>
      <c r="M317" s="22" t="s">
        <v>33</v>
      </c>
      <c r="N317" s="22" t="s">
        <v>139</v>
      </c>
      <c r="O317" s="22" t="s">
        <v>34</v>
      </c>
      <c r="P317" s="22" t="s">
        <v>122</v>
      </c>
      <c r="Q317" s="22" t="s">
        <v>29</v>
      </c>
      <c r="R317" s="23">
        <v>2850.58</v>
      </c>
      <c r="S317" s="22" t="s">
        <v>30</v>
      </c>
      <c r="T317" s="24">
        <v>6.1429923167892781E-5</v>
      </c>
      <c r="U317" s="25">
        <v>1218.676117878008</v>
      </c>
      <c r="V317" s="25">
        <v>160.86524755989706</v>
      </c>
      <c r="W317" s="25">
        <v>1057.8108703181108</v>
      </c>
      <c r="X317" s="22" t="s">
        <v>93</v>
      </c>
    </row>
    <row r="318" spans="1:24" x14ac:dyDescent="0.3">
      <c r="A318" s="22" t="s">
        <v>219</v>
      </c>
      <c r="B318" s="22" t="s">
        <v>117</v>
      </c>
      <c r="C318" s="22" t="s">
        <v>174</v>
      </c>
      <c r="D318" s="22" t="s">
        <v>79</v>
      </c>
      <c r="E318" s="22" t="s">
        <v>119</v>
      </c>
      <c r="F318" s="22" t="s">
        <v>126</v>
      </c>
      <c r="G318" s="22" t="s">
        <v>25</v>
      </c>
      <c r="H318" s="22" t="s">
        <v>91</v>
      </c>
      <c r="I318" s="22" t="s">
        <v>191</v>
      </c>
      <c r="J318" s="22" t="s">
        <v>127</v>
      </c>
      <c r="K318" s="22" t="s">
        <v>201</v>
      </c>
      <c r="L318" s="22" t="s">
        <v>120</v>
      </c>
      <c r="M318" s="22" t="s">
        <v>49</v>
      </c>
      <c r="N318" s="22" t="s">
        <v>156</v>
      </c>
      <c r="O318" s="22" t="s">
        <v>51</v>
      </c>
      <c r="P318" s="22" t="s">
        <v>122</v>
      </c>
      <c r="Q318" s="22" t="s">
        <v>29</v>
      </c>
      <c r="R318" s="23">
        <v>1365.15</v>
      </c>
      <c r="S318" s="22" t="s">
        <v>30</v>
      </c>
      <c r="T318" s="24">
        <v>2.9418946183811309E-5</v>
      </c>
      <c r="U318" s="25">
        <v>583.62708723177843</v>
      </c>
      <c r="V318" s="25">
        <v>77.038775514594761</v>
      </c>
      <c r="W318" s="25">
        <v>506.58831171718367</v>
      </c>
      <c r="X318" s="22" t="s">
        <v>93</v>
      </c>
    </row>
    <row r="319" spans="1:24" x14ac:dyDescent="0.3">
      <c r="A319" s="22" t="s">
        <v>219</v>
      </c>
      <c r="B319" s="22" t="s">
        <v>117</v>
      </c>
      <c r="C319" s="22" t="s">
        <v>162</v>
      </c>
      <c r="D319" s="22" t="s">
        <v>83</v>
      </c>
      <c r="E319" s="22" t="s">
        <v>119</v>
      </c>
      <c r="F319" s="22" t="s">
        <v>126</v>
      </c>
      <c r="G319" s="22" t="s">
        <v>25</v>
      </c>
      <c r="H319" s="22" t="s">
        <v>91</v>
      </c>
      <c r="I319" s="22" t="s">
        <v>191</v>
      </c>
      <c r="J319" s="22" t="s">
        <v>127</v>
      </c>
      <c r="K319" s="22" t="s">
        <v>201</v>
      </c>
      <c r="L319" s="22" t="s">
        <v>128</v>
      </c>
      <c r="M319" s="22" t="s">
        <v>27</v>
      </c>
      <c r="N319" s="22" t="s">
        <v>150</v>
      </c>
      <c r="O319" s="22" t="s">
        <v>61</v>
      </c>
      <c r="P319" s="22" t="s">
        <v>122</v>
      </c>
      <c r="Q319" s="22" t="s">
        <v>29</v>
      </c>
      <c r="R319" s="23">
        <v>16941.2</v>
      </c>
      <c r="S319" s="22" t="s">
        <v>30</v>
      </c>
      <c r="T319" s="24">
        <v>3.6508240932438496E-4</v>
      </c>
      <c r="U319" s="25">
        <v>7242.6789804863965</v>
      </c>
      <c r="V319" s="25">
        <v>956.03362542420439</v>
      </c>
      <c r="W319" s="25">
        <v>6286.6453550621918</v>
      </c>
      <c r="X319" s="22" t="s">
        <v>93</v>
      </c>
    </row>
    <row r="320" spans="1:24" x14ac:dyDescent="0.3">
      <c r="A320" s="22" t="s">
        <v>219</v>
      </c>
      <c r="B320" s="22" t="s">
        <v>117</v>
      </c>
      <c r="C320" s="22" t="s">
        <v>161</v>
      </c>
      <c r="D320" s="22" t="s">
        <v>46</v>
      </c>
      <c r="E320" s="22" t="s">
        <v>119</v>
      </c>
      <c r="F320" s="22" t="s">
        <v>126</v>
      </c>
      <c r="G320" s="22" t="s">
        <v>25</v>
      </c>
      <c r="H320" s="22" t="s">
        <v>91</v>
      </c>
      <c r="I320" s="22" t="s">
        <v>191</v>
      </c>
      <c r="J320" s="22" t="s">
        <v>127</v>
      </c>
      <c r="K320" s="22" t="s">
        <v>201</v>
      </c>
      <c r="L320" s="22" t="s">
        <v>180</v>
      </c>
      <c r="M320" s="22" t="s">
        <v>87</v>
      </c>
      <c r="N320" s="22" t="s">
        <v>181</v>
      </c>
      <c r="O320" s="22" t="s">
        <v>88</v>
      </c>
      <c r="P320" s="22" t="s">
        <v>122</v>
      </c>
      <c r="Q320" s="22" t="s">
        <v>29</v>
      </c>
      <c r="R320" s="23">
        <v>60514.68</v>
      </c>
      <c r="S320" s="22" t="s">
        <v>30</v>
      </c>
      <c r="T320" s="24">
        <v>1.3040897441677197E-3</v>
      </c>
      <c r="U320" s="25">
        <v>25871.154395607191</v>
      </c>
      <c r="V320" s="25">
        <v>3414.9923802201492</v>
      </c>
      <c r="W320" s="25">
        <v>22456.162015387043</v>
      </c>
      <c r="X320" s="22" t="s">
        <v>93</v>
      </c>
    </row>
    <row r="321" spans="1:24" x14ac:dyDescent="0.3">
      <c r="A321" s="22" t="s">
        <v>219</v>
      </c>
      <c r="B321" s="22" t="s">
        <v>117</v>
      </c>
      <c r="C321" s="22" t="s">
        <v>174</v>
      </c>
      <c r="D321" s="22" t="s">
        <v>79</v>
      </c>
      <c r="E321" s="22" t="s">
        <v>119</v>
      </c>
      <c r="F321" s="22" t="s">
        <v>126</v>
      </c>
      <c r="G321" s="22" t="s">
        <v>25</v>
      </c>
      <c r="H321" s="22" t="s">
        <v>91</v>
      </c>
      <c r="I321" s="22" t="s">
        <v>191</v>
      </c>
      <c r="J321" s="22" t="s">
        <v>127</v>
      </c>
      <c r="K321" s="22" t="s">
        <v>201</v>
      </c>
      <c r="L321" s="22" t="s">
        <v>120</v>
      </c>
      <c r="M321" s="22" t="s">
        <v>49</v>
      </c>
      <c r="N321" s="22" t="s">
        <v>121</v>
      </c>
      <c r="O321" s="22" t="s">
        <v>60</v>
      </c>
      <c r="P321" s="22" t="s">
        <v>122</v>
      </c>
      <c r="Q321" s="22" t="s">
        <v>29</v>
      </c>
      <c r="R321" s="23">
        <v>78458.559999999998</v>
      </c>
      <c r="S321" s="22" t="s">
        <v>30</v>
      </c>
      <c r="T321" s="24">
        <v>1.6907798808184671E-3</v>
      </c>
      <c r="U321" s="25">
        <v>33542.497777679899</v>
      </c>
      <c r="V321" s="25">
        <v>4427.6097066537468</v>
      </c>
      <c r="W321" s="25">
        <v>29114.888071026151</v>
      </c>
      <c r="X321" s="22" t="s">
        <v>93</v>
      </c>
    </row>
    <row r="322" spans="1:24" x14ac:dyDescent="0.3">
      <c r="A322" s="22" t="s">
        <v>219</v>
      </c>
      <c r="B322" s="22" t="s">
        <v>117</v>
      </c>
      <c r="C322" s="22" t="s">
        <v>161</v>
      </c>
      <c r="D322" s="22" t="s">
        <v>46</v>
      </c>
      <c r="E322" s="22" t="s">
        <v>119</v>
      </c>
      <c r="F322" s="22" t="s">
        <v>126</v>
      </c>
      <c r="G322" s="22" t="s">
        <v>25</v>
      </c>
      <c r="H322" s="22" t="s">
        <v>91</v>
      </c>
      <c r="I322" s="22" t="s">
        <v>191</v>
      </c>
      <c r="J322" s="22" t="s">
        <v>127</v>
      </c>
      <c r="K322" s="22" t="s">
        <v>201</v>
      </c>
      <c r="L322" s="22" t="s">
        <v>178</v>
      </c>
      <c r="M322" s="22" t="s">
        <v>95</v>
      </c>
      <c r="N322" s="22" t="s">
        <v>179</v>
      </c>
      <c r="O322" s="22" t="s">
        <v>96</v>
      </c>
      <c r="P322" s="22" t="s">
        <v>122</v>
      </c>
      <c r="Q322" s="22" t="s">
        <v>29</v>
      </c>
      <c r="R322" s="23">
        <v>7233.02</v>
      </c>
      <c r="S322" s="22" t="s">
        <v>30</v>
      </c>
      <c r="T322" s="24">
        <v>1.5587138858472028E-4</v>
      </c>
      <c r="U322" s="25">
        <v>3092.250957396036</v>
      </c>
      <c r="V322" s="25">
        <v>408.17712637627676</v>
      </c>
      <c r="W322" s="25">
        <v>2684.0738310197594</v>
      </c>
      <c r="X322" s="22" t="s">
        <v>93</v>
      </c>
    </row>
    <row r="323" spans="1:24" x14ac:dyDescent="0.3">
      <c r="A323" s="22" t="s">
        <v>219</v>
      </c>
      <c r="B323" s="22" t="s">
        <v>117</v>
      </c>
      <c r="C323" s="22" t="s">
        <v>166</v>
      </c>
      <c r="D323" s="22" t="s">
        <v>84</v>
      </c>
      <c r="E323" s="22" t="s">
        <v>119</v>
      </c>
      <c r="F323" s="22" t="s">
        <v>126</v>
      </c>
      <c r="G323" s="22" t="s">
        <v>25</v>
      </c>
      <c r="H323" s="22" t="s">
        <v>91</v>
      </c>
      <c r="I323" s="22" t="s">
        <v>191</v>
      </c>
      <c r="J323" s="22" t="s">
        <v>127</v>
      </c>
      <c r="K323" s="22" t="s">
        <v>201</v>
      </c>
      <c r="L323" s="22" t="s">
        <v>131</v>
      </c>
      <c r="M323" s="22" t="s">
        <v>38</v>
      </c>
      <c r="N323" s="22" t="s">
        <v>132</v>
      </c>
      <c r="O323" s="22" t="s">
        <v>39</v>
      </c>
      <c r="P323" s="22" t="s">
        <v>122</v>
      </c>
      <c r="Q323" s="22" t="s">
        <v>29</v>
      </c>
      <c r="R323" s="23">
        <v>73.81</v>
      </c>
      <c r="S323" s="22" t="s">
        <v>30</v>
      </c>
      <c r="T323" s="24">
        <v>1.5906035364810554E-6</v>
      </c>
      <c r="U323" s="25">
        <v>31.555151674598079</v>
      </c>
      <c r="V323" s="25">
        <v>4.1652800210469465</v>
      </c>
      <c r="W323" s="25">
        <v>27.389871653551133</v>
      </c>
      <c r="X323" s="22" t="s">
        <v>93</v>
      </c>
    </row>
    <row r="324" spans="1:24" x14ac:dyDescent="0.3">
      <c r="A324" s="22" t="s">
        <v>219</v>
      </c>
      <c r="B324" s="22" t="s">
        <v>117</v>
      </c>
      <c r="C324" s="22" t="s">
        <v>161</v>
      </c>
      <c r="D324" s="22" t="s">
        <v>46</v>
      </c>
      <c r="E324" s="22" t="s">
        <v>119</v>
      </c>
      <c r="F324" s="22" t="s">
        <v>126</v>
      </c>
      <c r="G324" s="22" t="s">
        <v>25</v>
      </c>
      <c r="H324" s="22" t="s">
        <v>91</v>
      </c>
      <c r="I324" s="22" t="s">
        <v>191</v>
      </c>
      <c r="J324" s="22" t="s">
        <v>127</v>
      </c>
      <c r="K324" s="22" t="s">
        <v>201</v>
      </c>
      <c r="L324" s="22" t="s">
        <v>131</v>
      </c>
      <c r="M324" s="22" t="s">
        <v>38</v>
      </c>
      <c r="N324" s="22" t="s">
        <v>132</v>
      </c>
      <c r="O324" s="22" t="s">
        <v>39</v>
      </c>
      <c r="P324" s="22" t="s">
        <v>122</v>
      </c>
      <c r="Q324" s="22" t="s">
        <v>29</v>
      </c>
      <c r="R324" s="23">
        <v>762.82</v>
      </c>
      <c r="S324" s="22" t="s">
        <v>30</v>
      </c>
      <c r="T324" s="24">
        <v>1.6438750707200634E-5</v>
      </c>
      <c r="U324" s="25">
        <v>326.11977781353352</v>
      </c>
      <c r="V324" s="25">
        <v>43.047810671386429</v>
      </c>
      <c r="W324" s="25">
        <v>283.07196714214712</v>
      </c>
      <c r="X324" s="22" t="s">
        <v>93</v>
      </c>
    </row>
    <row r="325" spans="1:24" x14ac:dyDescent="0.3">
      <c r="A325" s="22" t="s">
        <v>219</v>
      </c>
      <c r="B325" s="22" t="s">
        <v>117</v>
      </c>
      <c r="C325" s="22" t="s">
        <v>162</v>
      </c>
      <c r="D325" s="22" t="s">
        <v>83</v>
      </c>
      <c r="E325" s="22" t="s">
        <v>119</v>
      </c>
      <c r="F325" s="22" t="s">
        <v>126</v>
      </c>
      <c r="G325" s="22" t="s">
        <v>25</v>
      </c>
      <c r="H325" s="22" t="s">
        <v>91</v>
      </c>
      <c r="I325" s="22" t="s">
        <v>191</v>
      </c>
      <c r="J325" s="22" t="s">
        <v>127</v>
      </c>
      <c r="K325" s="22" t="s">
        <v>201</v>
      </c>
      <c r="L325" s="22" t="s">
        <v>131</v>
      </c>
      <c r="M325" s="22" t="s">
        <v>38</v>
      </c>
      <c r="N325" s="22" t="s">
        <v>132</v>
      </c>
      <c r="O325" s="22" t="s">
        <v>39</v>
      </c>
      <c r="P325" s="22" t="s">
        <v>122</v>
      </c>
      <c r="Q325" s="22" t="s">
        <v>29</v>
      </c>
      <c r="R325" s="23">
        <v>1492.22</v>
      </c>
      <c r="S325" s="22" t="s">
        <v>30</v>
      </c>
      <c r="T325" s="24">
        <v>3.2157301303451573E-5</v>
      </c>
      <c r="U325" s="25">
        <v>637.95188229059409</v>
      </c>
      <c r="V325" s="25">
        <v>84.20964846235843</v>
      </c>
      <c r="W325" s="25">
        <v>553.74223382823561</v>
      </c>
      <c r="X325" s="22" t="s">
        <v>93</v>
      </c>
    </row>
    <row r="326" spans="1:24" x14ac:dyDescent="0.3">
      <c r="A326" s="22" t="s">
        <v>219</v>
      </c>
      <c r="B326" s="22" t="s">
        <v>117</v>
      </c>
      <c r="C326" s="22" t="s">
        <v>162</v>
      </c>
      <c r="D326" s="22" t="s">
        <v>83</v>
      </c>
      <c r="E326" s="22" t="s">
        <v>119</v>
      </c>
      <c r="F326" s="22" t="s">
        <v>126</v>
      </c>
      <c r="G326" s="22" t="s">
        <v>25</v>
      </c>
      <c r="H326" s="22" t="s">
        <v>91</v>
      </c>
      <c r="I326" s="22" t="s">
        <v>191</v>
      </c>
      <c r="J326" s="22" t="s">
        <v>127</v>
      </c>
      <c r="K326" s="22" t="s">
        <v>201</v>
      </c>
      <c r="L326" s="22" t="s">
        <v>137</v>
      </c>
      <c r="M326" s="22" t="s">
        <v>33</v>
      </c>
      <c r="N326" s="22" t="s">
        <v>139</v>
      </c>
      <c r="O326" s="22" t="s">
        <v>34</v>
      </c>
      <c r="P326" s="22" t="s">
        <v>122</v>
      </c>
      <c r="Q326" s="22" t="s">
        <v>29</v>
      </c>
      <c r="R326" s="23">
        <v>96885.1</v>
      </c>
      <c r="S326" s="22" t="s">
        <v>30</v>
      </c>
      <c r="T326" s="24">
        <v>2.087871327629328E-3</v>
      </c>
      <c r="U326" s="25">
        <v>41420.187312133887</v>
      </c>
      <c r="V326" s="25">
        <v>5467.464725201673</v>
      </c>
      <c r="W326" s="25">
        <v>35952.722586932214</v>
      </c>
      <c r="X326" s="22" t="s">
        <v>93</v>
      </c>
    </row>
    <row r="327" spans="1:24" x14ac:dyDescent="0.3">
      <c r="A327" s="22" t="s">
        <v>219</v>
      </c>
      <c r="B327" s="22" t="s">
        <v>117</v>
      </c>
      <c r="C327" s="22" t="s">
        <v>160</v>
      </c>
      <c r="D327" s="22" t="s">
        <v>59</v>
      </c>
      <c r="E327" s="22" t="s">
        <v>119</v>
      </c>
      <c r="F327" s="22" t="s">
        <v>126</v>
      </c>
      <c r="G327" s="22" t="s">
        <v>25</v>
      </c>
      <c r="H327" s="22" t="s">
        <v>91</v>
      </c>
      <c r="I327" s="22" t="s">
        <v>191</v>
      </c>
      <c r="J327" s="22" t="s">
        <v>127</v>
      </c>
      <c r="K327" s="22" t="s">
        <v>201</v>
      </c>
      <c r="L327" s="22" t="s">
        <v>120</v>
      </c>
      <c r="M327" s="22" t="s">
        <v>49</v>
      </c>
      <c r="N327" s="22" t="s">
        <v>121</v>
      </c>
      <c r="O327" s="22" t="s">
        <v>60</v>
      </c>
      <c r="P327" s="22" t="s">
        <v>122</v>
      </c>
      <c r="Q327" s="22" t="s">
        <v>29</v>
      </c>
      <c r="R327" s="23">
        <v>8487.32</v>
      </c>
      <c r="S327" s="22" t="s">
        <v>30</v>
      </c>
      <c r="T327" s="24">
        <v>1.8290152021740129E-4</v>
      </c>
      <c r="U327" s="25">
        <v>3628.4876020979505</v>
      </c>
      <c r="V327" s="25">
        <v>478.9603634769295</v>
      </c>
      <c r="W327" s="25">
        <v>3149.5272386210208</v>
      </c>
      <c r="X327" s="22" t="s">
        <v>93</v>
      </c>
    </row>
    <row r="328" spans="1:24" x14ac:dyDescent="0.3">
      <c r="A328" s="22" t="s">
        <v>219</v>
      </c>
      <c r="B328" s="22" t="s">
        <v>117</v>
      </c>
      <c r="C328" s="22" t="s">
        <v>161</v>
      </c>
      <c r="D328" s="22" t="s">
        <v>46</v>
      </c>
      <c r="E328" s="22" t="s">
        <v>119</v>
      </c>
      <c r="F328" s="22" t="s">
        <v>126</v>
      </c>
      <c r="G328" s="22" t="s">
        <v>25</v>
      </c>
      <c r="H328" s="22" t="s">
        <v>91</v>
      </c>
      <c r="I328" s="22" t="s">
        <v>191</v>
      </c>
      <c r="J328" s="22" t="s">
        <v>127</v>
      </c>
      <c r="K328" s="22" t="s">
        <v>201</v>
      </c>
      <c r="L328" s="22" t="s">
        <v>128</v>
      </c>
      <c r="M328" s="22" t="s">
        <v>27</v>
      </c>
      <c r="N328" s="22" t="s">
        <v>150</v>
      </c>
      <c r="O328" s="22" t="s">
        <v>61</v>
      </c>
      <c r="P328" s="22" t="s">
        <v>122</v>
      </c>
      <c r="Q328" s="22" t="s">
        <v>29</v>
      </c>
      <c r="R328" s="23">
        <v>1045.27</v>
      </c>
      <c r="S328" s="22" t="s">
        <v>30</v>
      </c>
      <c r="T328" s="24">
        <v>2.252554069336882E-5</v>
      </c>
      <c r="U328" s="25">
        <v>446.87242095796137</v>
      </c>
      <c r="V328" s="25">
        <v>58.987159566450906</v>
      </c>
      <c r="W328" s="25">
        <v>387.88526139151048</v>
      </c>
      <c r="X328" s="22" t="s">
        <v>93</v>
      </c>
    </row>
    <row r="329" spans="1:24" x14ac:dyDescent="0.3">
      <c r="A329" s="22" t="s">
        <v>219</v>
      </c>
      <c r="B329" s="22" t="s">
        <v>117</v>
      </c>
      <c r="C329" s="22" t="s">
        <v>161</v>
      </c>
      <c r="D329" s="22" t="s">
        <v>46</v>
      </c>
      <c r="E329" s="22" t="s">
        <v>119</v>
      </c>
      <c r="F329" s="22" t="s">
        <v>126</v>
      </c>
      <c r="G329" s="22" t="s">
        <v>25</v>
      </c>
      <c r="H329" s="22" t="s">
        <v>91</v>
      </c>
      <c r="I329" s="22" t="s">
        <v>191</v>
      </c>
      <c r="J329" s="22" t="s">
        <v>127</v>
      </c>
      <c r="K329" s="22" t="s">
        <v>201</v>
      </c>
      <c r="L329" s="22" t="s">
        <v>137</v>
      </c>
      <c r="M329" s="22" t="s">
        <v>33</v>
      </c>
      <c r="N329" s="22" t="s">
        <v>139</v>
      </c>
      <c r="O329" s="22" t="s">
        <v>34</v>
      </c>
      <c r="P329" s="22" t="s">
        <v>122</v>
      </c>
      <c r="Q329" s="22" t="s">
        <v>29</v>
      </c>
      <c r="R329" s="23">
        <v>20393.22</v>
      </c>
      <c r="S329" s="22" t="s">
        <v>30</v>
      </c>
      <c r="T329" s="24">
        <v>4.3947334849256452E-4</v>
      </c>
      <c r="U329" s="25">
        <v>8718.4819161827254</v>
      </c>
      <c r="V329" s="25">
        <v>1150.8396129361199</v>
      </c>
      <c r="W329" s="25">
        <v>7567.6423032466055</v>
      </c>
      <c r="X329" s="22" t="s">
        <v>93</v>
      </c>
    </row>
    <row r="330" spans="1:24" x14ac:dyDescent="0.3">
      <c r="A330" s="22" t="s">
        <v>219</v>
      </c>
      <c r="B330" s="22" t="s">
        <v>117</v>
      </c>
      <c r="C330" s="22" t="s">
        <v>160</v>
      </c>
      <c r="D330" s="22" t="s">
        <v>59</v>
      </c>
      <c r="E330" s="22" t="s">
        <v>119</v>
      </c>
      <c r="F330" s="22" t="s">
        <v>126</v>
      </c>
      <c r="G330" s="22" t="s">
        <v>25</v>
      </c>
      <c r="H330" s="22" t="s">
        <v>91</v>
      </c>
      <c r="I330" s="22" t="s">
        <v>191</v>
      </c>
      <c r="J330" s="22" t="s">
        <v>127</v>
      </c>
      <c r="K330" s="22" t="s">
        <v>201</v>
      </c>
      <c r="L330" s="22" t="s">
        <v>137</v>
      </c>
      <c r="M330" s="22" t="s">
        <v>33</v>
      </c>
      <c r="N330" s="22" t="s">
        <v>139</v>
      </c>
      <c r="O330" s="22" t="s">
        <v>34</v>
      </c>
      <c r="P330" s="22" t="s">
        <v>122</v>
      </c>
      <c r="Q330" s="22" t="s">
        <v>29</v>
      </c>
      <c r="R330" s="23">
        <v>39863.200000000004</v>
      </c>
      <c r="S330" s="22" t="s">
        <v>30</v>
      </c>
      <c r="T330" s="24">
        <v>8.5905089954547639E-4</v>
      </c>
      <c r="U330" s="25">
        <v>17042.261512462243</v>
      </c>
      <c r="V330" s="25">
        <v>2249.5785196450161</v>
      </c>
      <c r="W330" s="25">
        <v>14792.682992817226</v>
      </c>
      <c r="X330" s="22" t="s">
        <v>93</v>
      </c>
    </row>
    <row r="331" spans="1:24" x14ac:dyDescent="0.3">
      <c r="A331" s="22" t="s">
        <v>219</v>
      </c>
      <c r="B331" s="22" t="s">
        <v>117</v>
      </c>
      <c r="C331" s="22" t="s">
        <v>125</v>
      </c>
      <c r="D331" s="22" t="s">
        <v>45</v>
      </c>
      <c r="E331" s="22" t="s">
        <v>119</v>
      </c>
      <c r="F331" s="22" t="s">
        <v>126</v>
      </c>
      <c r="G331" s="22" t="s">
        <v>25</v>
      </c>
      <c r="H331" s="22" t="s">
        <v>103</v>
      </c>
      <c r="I331" s="22" t="s">
        <v>192</v>
      </c>
      <c r="J331" s="22" t="s">
        <v>127</v>
      </c>
      <c r="K331" s="22" t="s">
        <v>201</v>
      </c>
      <c r="L331" s="22" t="s">
        <v>180</v>
      </c>
      <c r="M331" s="22" t="s">
        <v>87</v>
      </c>
      <c r="N331" s="22" t="s">
        <v>181</v>
      </c>
      <c r="O331" s="22" t="s">
        <v>88</v>
      </c>
      <c r="P331" s="22" t="s">
        <v>122</v>
      </c>
      <c r="Q331" s="22" t="s">
        <v>29</v>
      </c>
      <c r="R331" s="23">
        <v>2664658.84</v>
      </c>
      <c r="S331" s="22" t="s">
        <v>30</v>
      </c>
      <c r="T331" s="24">
        <v>5.7423327115831271E-2</v>
      </c>
      <c r="U331" s="25">
        <v>1139191.3542508951</v>
      </c>
      <c r="V331" s="25">
        <v>150373.25876111817</v>
      </c>
      <c r="W331" s="25">
        <v>988818.09548977693</v>
      </c>
      <c r="X331" s="22" t="s">
        <v>104</v>
      </c>
    </row>
    <row r="332" spans="1:24" x14ac:dyDescent="0.3">
      <c r="A332" s="22" t="s">
        <v>219</v>
      </c>
      <c r="B332" s="22" t="s">
        <v>117</v>
      </c>
      <c r="C332" s="22" t="s">
        <v>142</v>
      </c>
      <c r="D332" s="22" t="s">
        <v>47</v>
      </c>
      <c r="E332" s="22" t="s">
        <v>119</v>
      </c>
      <c r="F332" s="22" t="s">
        <v>126</v>
      </c>
      <c r="G332" s="22" t="s">
        <v>25</v>
      </c>
      <c r="H332" s="22" t="s">
        <v>103</v>
      </c>
      <c r="I332" s="22" t="s">
        <v>192</v>
      </c>
      <c r="J332" s="22" t="s">
        <v>127</v>
      </c>
      <c r="K332" s="22" t="s">
        <v>201</v>
      </c>
      <c r="L332" s="22" t="s">
        <v>180</v>
      </c>
      <c r="M332" s="22" t="s">
        <v>87</v>
      </c>
      <c r="N332" s="22" t="s">
        <v>181</v>
      </c>
      <c r="O332" s="22" t="s">
        <v>88</v>
      </c>
      <c r="P332" s="22" t="s">
        <v>122</v>
      </c>
      <c r="Q332" s="22" t="s">
        <v>29</v>
      </c>
      <c r="R332" s="23">
        <v>332810.89</v>
      </c>
      <c r="S332" s="22" t="s">
        <v>30</v>
      </c>
      <c r="T332" s="24">
        <v>7.1720658259505146E-3</v>
      </c>
      <c r="U332" s="25">
        <v>142282.86293060528</v>
      </c>
      <c r="V332" s="25">
        <v>18781.337906839897</v>
      </c>
      <c r="W332" s="25">
        <v>123501.52502376538</v>
      </c>
      <c r="X332" s="22" t="s">
        <v>104</v>
      </c>
    </row>
    <row r="333" spans="1:24" x14ac:dyDescent="0.3">
      <c r="A333" s="22" t="s">
        <v>219</v>
      </c>
      <c r="B333" s="22" t="s">
        <v>117</v>
      </c>
      <c r="C333" s="22" t="s">
        <v>169</v>
      </c>
      <c r="D333" s="22" t="s">
        <v>205</v>
      </c>
      <c r="E333" s="22" t="s">
        <v>119</v>
      </c>
      <c r="F333" s="22" t="s">
        <v>126</v>
      </c>
      <c r="G333" s="22" t="s">
        <v>25</v>
      </c>
      <c r="H333" s="22" t="s">
        <v>103</v>
      </c>
      <c r="I333" s="22" t="s">
        <v>192</v>
      </c>
      <c r="J333" s="22" t="s">
        <v>127</v>
      </c>
      <c r="K333" s="22" t="s">
        <v>201</v>
      </c>
      <c r="L333" s="22" t="s">
        <v>180</v>
      </c>
      <c r="M333" s="22" t="s">
        <v>87</v>
      </c>
      <c r="N333" s="22" t="s">
        <v>181</v>
      </c>
      <c r="O333" s="22" t="s">
        <v>88</v>
      </c>
      <c r="P333" s="22" t="s">
        <v>122</v>
      </c>
      <c r="Q333" s="22" t="s">
        <v>29</v>
      </c>
      <c r="R333" s="23">
        <v>307131.53000000003</v>
      </c>
      <c r="S333" s="22" t="s">
        <v>30</v>
      </c>
      <c r="T333" s="24">
        <v>6.6186763010816609E-3</v>
      </c>
      <c r="U333" s="25">
        <v>131304.4575694536</v>
      </c>
      <c r="V333" s="25">
        <v>17332.188399167877</v>
      </c>
      <c r="W333" s="25">
        <v>113972.26917028573</v>
      </c>
      <c r="X333" s="22" t="s">
        <v>104</v>
      </c>
    </row>
    <row r="334" spans="1:24" x14ac:dyDescent="0.3">
      <c r="A334" s="22" t="s">
        <v>219</v>
      </c>
      <c r="B334" s="22" t="s">
        <v>117</v>
      </c>
      <c r="C334" s="22" t="s">
        <v>160</v>
      </c>
      <c r="D334" s="22" t="s">
        <v>59</v>
      </c>
      <c r="E334" s="22" t="s">
        <v>119</v>
      </c>
      <c r="F334" s="22" t="s">
        <v>126</v>
      </c>
      <c r="G334" s="22" t="s">
        <v>25</v>
      </c>
      <c r="H334" s="22" t="s">
        <v>103</v>
      </c>
      <c r="I334" s="22" t="s">
        <v>192</v>
      </c>
      <c r="J334" s="22" t="s">
        <v>127</v>
      </c>
      <c r="K334" s="22" t="s">
        <v>201</v>
      </c>
      <c r="L334" s="22" t="s">
        <v>180</v>
      </c>
      <c r="M334" s="22" t="s">
        <v>87</v>
      </c>
      <c r="N334" s="22" t="s">
        <v>181</v>
      </c>
      <c r="O334" s="22" t="s">
        <v>88</v>
      </c>
      <c r="P334" s="22" t="s">
        <v>122</v>
      </c>
      <c r="Q334" s="22" t="s">
        <v>29</v>
      </c>
      <c r="R334" s="23">
        <v>850700.23</v>
      </c>
      <c r="S334" s="22" t="s">
        <v>30</v>
      </c>
      <c r="T334" s="24">
        <v>1.8332567325880601E-2</v>
      </c>
      <c r="U334" s="25">
        <v>363690.21524543379</v>
      </c>
      <c r="V334" s="25">
        <v>48007.108412397261</v>
      </c>
      <c r="W334" s="25">
        <v>315683.10683303652</v>
      </c>
      <c r="X334" s="22" t="s">
        <v>104</v>
      </c>
    </row>
    <row r="335" spans="1:24" x14ac:dyDescent="0.3">
      <c r="A335" s="22" t="s">
        <v>219</v>
      </c>
      <c r="B335" s="22" t="s">
        <v>117</v>
      </c>
      <c r="C335" s="22" t="s">
        <v>166</v>
      </c>
      <c r="D335" s="22" t="s">
        <v>84</v>
      </c>
      <c r="E335" s="22" t="s">
        <v>119</v>
      </c>
      <c r="F335" s="22" t="s">
        <v>126</v>
      </c>
      <c r="G335" s="22" t="s">
        <v>25</v>
      </c>
      <c r="H335" s="22" t="s">
        <v>103</v>
      </c>
      <c r="I335" s="22" t="s">
        <v>192</v>
      </c>
      <c r="J335" s="22" t="s">
        <v>127</v>
      </c>
      <c r="K335" s="22" t="s">
        <v>201</v>
      </c>
      <c r="L335" s="22" t="s">
        <v>180</v>
      </c>
      <c r="M335" s="22" t="s">
        <v>87</v>
      </c>
      <c r="N335" s="22" t="s">
        <v>181</v>
      </c>
      <c r="O335" s="22" t="s">
        <v>88</v>
      </c>
      <c r="P335" s="22" t="s">
        <v>122</v>
      </c>
      <c r="Q335" s="22" t="s">
        <v>29</v>
      </c>
      <c r="R335" s="23">
        <v>1033051.62</v>
      </c>
      <c r="S335" s="22" t="s">
        <v>30</v>
      </c>
      <c r="T335" s="24">
        <v>2.2262234929406356E-2</v>
      </c>
      <c r="U335" s="25">
        <v>441648.83561562462</v>
      </c>
      <c r="V335" s="25">
        <v>58297.646301262452</v>
      </c>
      <c r="W335" s="25">
        <v>383351.18931436219</v>
      </c>
      <c r="X335" s="22" t="s">
        <v>104</v>
      </c>
    </row>
    <row r="336" spans="1:24" x14ac:dyDescent="0.3">
      <c r="A336" s="22" t="s">
        <v>219</v>
      </c>
      <c r="B336" s="22" t="s">
        <v>117</v>
      </c>
      <c r="C336" s="22" t="s">
        <v>162</v>
      </c>
      <c r="D336" s="22" t="s">
        <v>83</v>
      </c>
      <c r="E336" s="22" t="s">
        <v>119</v>
      </c>
      <c r="F336" s="22" t="s">
        <v>126</v>
      </c>
      <c r="G336" s="22" t="s">
        <v>25</v>
      </c>
      <c r="H336" s="22" t="s">
        <v>103</v>
      </c>
      <c r="I336" s="22" t="s">
        <v>192</v>
      </c>
      <c r="J336" s="22" t="s">
        <v>127</v>
      </c>
      <c r="K336" s="22" t="s">
        <v>201</v>
      </c>
      <c r="L336" s="22" t="s">
        <v>180</v>
      </c>
      <c r="M336" s="22" t="s">
        <v>87</v>
      </c>
      <c r="N336" s="22" t="s">
        <v>181</v>
      </c>
      <c r="O336" s="22" t="s">
        <v>88</v>
      </c>
      <c r="P336" s="22" t="s">
        <v>122</v>
      </c>
      <c r="Q336" s="22" t="s">
        <v>29</v>
      </c>
      <c r="R336" s="23">
        <v>292574.58</v>
      </c>
      <c r="S336" s="22" t="s">
        <v>30</v>
      </c>
      <c r="T336" s="24">
        <v>6.3049744158306387E-3</v>
      </c>
      <c r="U336" s="25">
        <v>125081.08993404456</v>
      </c>
      <c r="V336" s="25">
        <v>16510.703871293881</v>
      </c>
      <c r="W336" s="25">
        <v>108570.38606275068</v>
      </c>
      <c r="X336" s="22" t="s">
        <v>104</v>
      </c>
    </row>
    <row r="337" spans="1:24" x14ac:dyDescent="0.3">
      <c r="A337" s="22" t="s">
        <v>219</v>
      </c>
      <c r="B337" s="22" t="s">
        <v>117</v>
      </c>
      <c r="C337" s="22" t="s">
        <v>159</v>
      </c>
      <c r="D337" s="22" t="s">
        <v>75</v>
      </c>
      <c r="E337" s="22" t="s">
        <v>119</v>
      </c>
      <c r="F337" s="22" t="s">
        <v>126</v>
      </c>
      <c r="G337" s="22" t="s">
        <v>25</v>
      </c>
      <c r="H337" s="22" t="s">
        <v>103</v>
      </c>
      <c r="I337" s="22" t="s">
        <v>192</v>
      </c>
      <c r="J337" s="22" t="s">
        <v>127</v>
      </c>
      <c r="K337" s="22" t="s">
        <v>201</v>
      </c>
      <c r="L337" s="22" t="s">
        <v>180</v>
      </c>
      <c r="M337" s="22" t="s">
        <v>87</v>
      </c>
      <c r="N337" s="22" t="s">
        <v>181</v>
      </c>
      <c r="O337" s="22" t="s">
        <v>88</v>
      </c>
      <c r="P337" s="22" t="s">
        <v>122</v>
      </c>
      <c r="Q337" s="22" t="s">
        <v>29</v>
      </c>
      <c r="R337" s="23">
        <v>277796.90000000002</v>
      </c>
      <c r="S337" s="22" t="s">
        <v>30</v>
      </c>
      <c r="T337" s="24">
        <v>5.9865158049515529E-3</v>
      </c>
      <c r="U337" s="25">
        <v>118763.35610666787</v>
      </c>
      <c r="V337" s="25">
        <v>15676.763006080158</v>
      </c>
      <c r="W337" s="25">
        <v>103086.59310058771</v>
      </c>
      <c r="X337" s="22" t="s">
        <v>104</v>
      </c>
    </row>
    <row r="338" spans="1:24" x14ac:dyDescent="0.3">
      <c r="A338" s="22" t="s">
        <v>219</v>
      </c>
      <c r="B338" s="22" t="s">
        <v>117</v>
      </c>
      <c r="C338" s="22" t="s">
        <v>174</v>
      </c>
      <c r="D338" s="22" t="s">
        <v>79</v>
      </c>
      <c r="E338" s="22" t="s">
        <v>119</v>
      </c>
      <c r="F338" s="22" t="s">
        <v>126</v>
      </c>
      <c r="G338" s="22" t="s">
        <v>25</v>
      </c>
      <c r="H338" s="22" t="s">
        <v>103</v>
      </c>
      <c r="I338" s="22" t="s">
        <v>192</v>
      </c>
      <c r="J338" s="22" t="s">
        <v>127</v>
      </c>
      <c r="K338" s="22" t="s">
        <v>201</v>
      </c>
      <c r="L338" s="22" t="s">
        <v>180</v>
      </c>
      <c r="M338" s="22" t="s">
        <v>87</v>
      </c>
      <c r="N338" s="22" t="s">
        <v>181</v>
      </c>
      <c r="O338" s="22" t="s">
        <v>88</v>
      </c>
      <c r="P338" s="22" t="s">
        <v>122</v>
      </c>
      <c r="Q338" s="22" t="s">
        <v>29</v>
      </c>
      <c r="R338" s="23">
        <v>551617.80000000005</v>
      </c>
      <c r="S338" s="22" t="s">
        <v>30</v>
      </c>
      <c r="T338" s="24">
        <v>1.1887348915674022E-2</v>
      </c>
      <c r="U338" s="25">
        <v>235826.89805457401</v>
      </c>
      <c r="V338" s="25">
        <v>31129.15054320377</v>
      </c>
      <c r="W338" s="25">
        <v>204697.74751137022</v>
      </c>
      <c r="X338" s="22" t="s">
        <v>104</v>
      </c>
    </row>
    <row r="339" spans="1:24" x14ac:dyDescent="0.3">
      <c r="A339" s="22" t="s">
        <v>219</v>
      </c>
      <c r="B339" s="22" t="s">
        <v>117</v>
      </c>
      <c r="C339" s="22" t="s">
        <v>164</v>
      </c>
      <c r="D339" s="22" t="s">
        <v>68</v>
      </c>
      <c r="E339" s="22" t="s">
        <v>119</v>
      </c>
      <c r="F339" s="22" t="s">
        <v>126</v>
      </c>
      <c r="G339" s="22" t="s">
        <v>25</v>
      </c>
      <c r="H339" s="22" t="s">
        <v>103</v>
      </c>
      <c r="I339" s="22" t="s">
        <v>192</v>
      </c>
      <c r="J339" s="22" t="s">
        <v>127</v>
      </c>
      <c r="K339" s="22" t="s">
        <v>201</v>
      </c>
      <c r="L339" s="22" t="s">
        <v>180</v>
      </c>
      <c r="M339" s="22" t="s">
        <v>87</v>
      </c>
      <c r="N339" s="22" t="s">
        <v>181</v>
      </c>
      <c r="O339" s="22" t="s">
        <v>88</v>
      </c>
      <c r="P339" s="22" t="s">
        <v>122</v>
      </c>
      <c r="Q339" s="22" t="s">
        <v>29</v>
      </c>
      <c r="R339" s="23">
        <v>778675.11</v>
      </c>
      <c r="S339" s="22" t="s">
        <v>30</v>
      </c>
      <c r="T339" s="24">
        <v>1.6780427905917553E-2</v>
      </c>
      <c r="U339" s="25">
        <v>332898.13306170353</v>
      </c>
      <c r="V339" s="25">
        <v>43942.553564144866</v>
      </c>
      <c r="W339" s="25">
        <v>288955.57949755865</v>
      </c>
      <c r="X339" s="22" t="s">
        <v>104</v>
      </c>
    </row>
    <row r="340" spans="1:24" x14ac:dyDescent="0.3">
      <c r="A340" s="22" t="s">
        <v>219</v>
      </c>
      <c r="B340" s="22" t="s">
        <v>117</v>
      </c>
      <c r="C340" s="22" t="s">
        <v>165</v>
      </c>
      <c r="D340" s="22" t="s">
        <v>203</v>
      </c>
      <c r="E340" s="22" t="s">
        <v>119</v>
      </c>
      <c r="F340" s="22" t="s">
        <v>126</v>
      </c>
      <c r="G340" s="22" t="s">
        <v>25</v>
      </c>
      <c r="H340" s="22" t="s">
        <v>103</v>
      </c>
      <c r="I340" s="22" t="s">
        <v>192</v>
      </c>
      <c r="J340" s="22" t="s">
        <v>127</v>
      </c>
      <c r="K340" s="22" t="s">
        <v>201</v>
      </c>
      <c r="L340" s="22" t="s">
        <v>180</v>
      </c>
      <c r="M340" s="22" t="s">
        <v>87</v>
      </c>
      <c r="N340" s="22" t="s">
        <v>181</v>
      </c>
      <c r="O340" s="22" t="s">
        <v>88</v>
      </c>
      <c r="P340" s="22" t="s">
        <v>122</v>
      </c>
      <c r="Q340" s="22" t="s">
        <v>29</v>
      </c>
      <c r="R340" s="23">
        <v>411469.33</v>
      </c>
      <c r="S340" s="22" t="s">
        <v>30</v>
      </c>
      <c r="T340" s="24">
        <v>8.8671531154517064E-3</v>
      </c>
      <c r="U340" s="25">
        <v>175910.81313636701</v>
      </c>
      <c r="V340" s="25">
        <v>23220.227334000447</v>
      </c>
      <c r="W340" s="25">
        <v>152690.58580236658</v>
      </c>
      <c r="X340" s="22" t="s">
        <v>104</v>
      </c>
    </row>
    <row r="341" spans="1:24" x14ac:dyDescent="0.3">
      <c r="A341" s="22" t="s">
        <v>219</v>
      </c>
      <c r="B341" s="22" t="s">
        <v>117</v>
      </c>
      <c r="C341" s="22" t="s">
        <v>135</v>
      </c>
      <c r="D341" s="22" t="s">
        <v>32</v>
      </c>
      <c r="E341" s="22" t="s">
        <v>119</v>
      </c>
      <c r="F341" s="22" t="s">
        <v>126</v>
      </c>
      <c r="G341" s="22" t="s">
        <v>25</v>
      </c>
      <c r="H341" s="22" t="s">
        <v>103</v>
      </c>
      <c r="I341" s="22" t="s">
        <v>192</v>
      </c>
      <c r="J341" s="22" t="s">
        <v>127</v>
      </c>
      <c r="K341" s="22" t="s">
        <v>201</v>
      </c>
      <c r="L341" s="22" t="s">
        <v>180</v>
      </c>
      <c r="M341" s="22" t="s">
        <v>87</v>
      </c>
      <c r="N341" s="22" t="s">
        <v>181</v>
      </c>
      <c r="O341" s="22" t="s">
        <v>88</v>
      </c>
      <c r="P341" s="22" t="s">
        <v>122</v>
      </c>
      <c r="Q341" s="22" t="s">
        <v>29</v>
      </c>
      <c r="R341" s="23">
        <v>924139.77</v>
      </c>
      <c r="S341" s="22" t="s">
        <v>30</v>
      </c>
      <c r="T341" s="24">
        <v>1.9915187459216759E-2</v>
      </c>
      <c r="U341" s="25">
        <v>395086.98836036009</v>
      </c>
      <c r="V341" s="25">
        <v>52151.482463567532</v>
      </c>
      <c r="W341" s="25">
        <v>342935.50589679257</v>
      </c>
      <c r="X341" s="22" t="s">
        <v>104</v>
      </c>
    </row>
    <row r="342" spans="1:24" x14ac:dyDescent="0.3">
      <c r="A342" s="22" t="s">
        <v>219</v>
      </c>
      <c r="B342" s="22" t="s">
        <v>117</v>
      </c>
      <c r="C342" s="22" t="s">
        <v>175</v>
      </c>
      <c r="D342" s="22" t="s">
        <v>206</v>
      </c>
      <c r="E342" s="22" t="s">
        <v>119</v>
      </c>
      <c r="F342" s="22" t="s">
        <v>126</v>
      </c>
      <c r="G342" s="22" t="s">
        <v>25</v>
      </c>
      <c r="H342" s="22" t="s">
        <v>103</v>
      </c>
      <c r="I342" s="22" t="s">
        <v>192</v>
      </c>
      <c r="J342" s="22" t="s">
        <v>127</v>
      </c>
      <c r="K342" s="22" t="s">
        <v>201</v>
      </c>
      <c r="L342" s="22" t="s">
        <v>180</v>
      </c>
      <c r="M342" s="22" t="s">
        <v>87</v>
      </c>
      <c r="N342" s="22" t="s">
        <v>181</v>
      </c>
      <c r="O342" s="22" t="s">
        <v>88</v>
      </c>
      <c r="P342" s="22" t="s">
        <v>122</v>
      </c>
      <c r="Q342" s="22" t="s">
        <v>29</v>
      </c>
      <c r="R342" s="23">
        <v>495045.66000000003</v>
      </c>
      <c r="S342" s="22" t="s">
        <v>30</v>
      </c>
      <c r="T342" s="24">
        <v>1.06682208036255E-2</v>
      </c>
      <c r="U342" s="25">
        <v>211641.25304364599</v>
      </c>
      <c r="V342" s="25">
        <v>27936.645401761274</v>
      </c>
      <c r="W342" s="25">
        <v>183704.60764188471</v>
      </c>
      <c r="X342" s="22" t="s">
        <v>104</v>
      </c>
    </row>
    <row r="343" spans="1:24" x14ac:dyDescent="0.3">
      <c r="A343" s="22" t="s">
        <v>219</v>
      </c>
      <c r="B343" s="22" t="s">
        <v>117</v>
      </c>
      <c r="C343" s="22" t="s">
        <v>161</v>
      </c>
      <c r="D343" s="22" t="s">
        <v>46</v>
      </c>
      <c r="E343" s="22" t="s">
        <v>119</v>
      </c>
      <c r="F343" s="22" t="s">
        <v>126</v>
      </c>
      <c r="G343" s="22" t="s">
        <v>25</v>
      </c>
      <c r="H343" s="22" t="s">
        <v>103</v>
      </c>
      <c r="I343" s="22" t="s">
        <v>192</v>
      </c>
      <c r="J343" s="22" t="s">
        <v>127</v>
      </c>
      <c r="K343" s="22" t="s">
        <v>201</v>
      </c>
      <c r="L343" s="22" t="s">
        <v>180</v>
      </c>
      <c r="M343" s="22" t="s">
        <v>87</v>
      </c>
      <c r="N343" s="22" t="s">
        <v>181</v>
      </c>
      <c r="O343" s="22" t="s">
        <v>88</v>
      </c>
      <c r="P343" s="22" t="s">
        <v>122</v>
      </c>
      <c r="Q343" s="22" t="s">
        <v>29</v>
      </c>
      <c r="R343" s="23">
        <v>208521.29</v>
      </c>
      <c r="S343" s="22" t="s">
        <v>30</v>
      </c>
      <c r="T343" s="24">
        <v>4.4936282523450983E-3</v>
      </c>
      <c r="U343" s="25">
        <v>89146.740730698424</v>
      </c>
      <c r="V343" s="25">
        <v>11767.369776452193</v>
      </c>
      <c r="W343" s="25">
        <v>77379.370954246231</v>
      </c>
      <c r="X343" s="22" t="s">
        <v>104</v>
      </c>
    </row>
    <row r="344" spans="1:24" x14ac:dyDescent="0.3">
      <c r="A344" s="22" t="s">
        <v>219</v>
      </c>
      <c r="B344" s="22" t="s">
        <v>117</v>
      </c>
      <c r="C344" s="22" t="s">
        <v>171</v>
      </c>
      <c r="D344" s="22" t="s">
        <v>70</v>
      </c>
      <c r="E344" s="22" t="s">
        <v>119</v>
      </c>
      <c r="F344" s="22" t="s">
        <v>126</v>
      </c>
      <c r="G344" s="22" t="s">
        <v>25</v>
      </c>
      <c r="H344" s="22" t="s">
        <v>103</v>
      </c>
      <c r="I344" s="22" t="s">
        <v>192</v>
      </c>
      <c r="J344" s="22" t="s">
        <v>127</v>
      </c>
      <c r="K344" s="22" t="s">
        <v>201</v>
      </c>
      <c r="L344" s="22" t="s">
        <v>180</v>
      </c>
      <c r="M344" s="22" t="s">
        <v>87</v>
      </c>
      <c r="N344" s="22" t="s">
        <v>181</v>
      </c>
      <c r="O344" s="22" t="s">
        <v>88</v>
      </c>
      <c r="P344" s="22" t="s">
        <v>122</v>
      </c>
      <c r="Q344" s="22" t="s">
        <v>29</v>
      </c>
      <c r="R344" s="23">
        <v>671546.15</v>
      </c>
      <c r="S344" s="22" t="s">
        <v>30</v>
      </c>
      <c r="T344" s="24">
        <v>1.4471801667798906E-2</v>
      </c>
      <c r="U344" s="25">
        <v>287098.50453519024</v>
      </c>
      <c r="V344" s="25">
        <v>37897.002598645115</v>
      </c>
      <c r="W344" s="25">
        <v>249201.50193654513</v>
      </c>
      <c r="X344" s="22" t="s">
        <v>104</v>
      </c>
    </row>
    <row r="345" spans="1:24" x14ac:dyDescent="0.3">
      <c r="A345" s="22" t="s">
        <v>219</v>
      </c>
      <c r="B345" s="22" t="s">
        <v>117</v>
      </c>
      <c r="C345" s="22" t="s">
        <v>154</v>
      </c>
      <c r="D345" s="22" t="s">
        <v>80</v>
      </c>
      <c r="E345" s="22" t="s">
        <v>119</v>
      </c>
      <c r="F345" s="22" t="s">
        <v>126</v>
      </c>
      <c r="G345" s="22" t="s">
        <v>25</v>
      </c>
      <c r="H345" s="22" t="s">
        <v>103</v>
      </c>
      <c r="I345" s="22" t="s">
        <v>192</v>
      </c>
      <c r="J345" s="22" t="s">
        <v>127</v>
      </c>
      <c r="K345" s="22" t="s">
        <v>201</v>
      </c>
      <c r="L345" s="22" t="s">
        <v>180</v>
      </c>
      <c r="M345" s="22" t="s">
        <v>87</v>
      </c>
      <c r="N345" s="22" t="s">
        <v>181</v>
      </c>
      <c r="O345" s="22" t="s">
        <v>88</v>
      </c>
      <c r="P345" s="22" t="s">
        <v>122</v>
      </c>
      <c r="Q345" s="22" t="s">
        <v>29</v>
      </c>
      <c r="R345" s="23">
        <v>977317.46</v>
      </c>
      <c r="S345" s="22" t="s">
        <v>30</v>
      </c>
      <c r="T345" s="24">
        <v>2.1061165264065606E-2</v>
      </c>
      <c r="U345" s="25">
        <v>417821.44268436445</v>
      </c>
      <c r="V345" s="25">
        <v>55152.430434336107</v>
      </c>
      <c r="W345" s="25">
        <v>362669.01225002832</v>
      </c>
      <c r="X345" s="22" t="s">
        <v>104</v>
      </c>
    </row>
    <row r="346" spans="1:24" x14ac:dyDescent="0.3">
      <c r="A346" s="22" t="s">
        <v>219</v>
      </c>
      <c r="B346" s="22" t="s">
        <v>117</v>
      </c>
      <c r="C346" s="22" t="s">
        <v>133</v>
      </c>
      <c r="D346" s="22" t="s">
        <v>72</v>
      </c>
      <c r="E346" s="22" t="s">
        <v>119</v>
      </c>
      <c r="F346" s="22" t="s">
        <v>126</v>
      </c>
      <c r="G346" s="22" t="s">
        <v>25</v>
      </c>
      <c r="H346" s="22" t="s">
        <v>103</v>
      </c>
      <c r="I346" s="22" t="s">
        <v>192</v>
      </c>
      <c r="J346" s="22" t="s">
        <v>127</v>
      </c>
      <c r="K346" s="22" t="s">
        <v>201</v>
      </c>
      <c r="L346" s="22" t="s">
        <v>180</v>
      </c>
      <c r="M346" s="22" t="s">
        <v>87</v>
      </c>
      <c r="N346" s="22" t="s">
        <v>181</v>
      </c>
      <c r="O346" s="22" t="s">
        <v>88</v>
      </c>
      <c r="P346" s="22" t="s">
        <v>122</v>
      </c>
      <c r="Q346" s="22" t="s">
        <v>29</v>
      </c>
      <c r="R346" s="23">
        <v>1154948.23</v>
      </c>
      <c r="S346" s="22" t="s">
        <v>30</v>
      </c>
      <c r="T346" s="24">
        <v>2.4889103632170916E-2</v>
      </c>
      <c r="U346" s="25">
        <v>493761.90995743917</v>
      </c>
      <c r="V346" s="25">
        <v>65176.572114381976</v>
      </c>
      <c r="W346" s="25">
        <v>428585.33784305718</v>
      </c>
      <c r="X346" s="22" t="s">
        <v>104</v>
      </c>
    </row>
    <row r="347" spans="1:24" x14ac:dyDescent="0.3">
      <c r="A347" s="22" t="s">
        <v>219</v>
      </c>
      <c r="B347" s="22" t="s">
        <v>117</v>
      </c>
      <c r="C347" s="22" t="s">
        <v>173</v>
      </c>
      <c r="D347" s="22" t="s">
        <v>24</v>
      </c>
      <c r="E347" s="22" t="s">
        <v>119</v>
      </c>
      <c r="F347" s="22" t="s">
        <v>126</v>
      </c>
      <c r="G347" s="22" t="s">
        <v>25</v>
      </c>
      <c r="H347" s="22" t="s">
        <v>103</v>
      </c>
      <c r="I347" s="22" t="s">
        <v>192</v>
      </c>
      <c r="J347" s="22" t="s">
        <v>127</v>
      </c>
      <c r="K347" s="22" t="s">
        <v>201</v>
      </c>
      <c r="L347" s="22" t="s">
        <v>180</v>
      </c>
      <c r="M347" s="22" t="s">
        <v>87</v>
      </c>
      <c r="N347" s="22" t="s">
        <v>181</v>
      </c>
      <c r="O347" s="22" t="s">
        <v>88</v>
      </c>
      <c r="P347" s="22" t="s">
        <v>122</v>
      </c>
      <c r="Q347" s="22" t="s">
        <v>29</v>
      </c>
      <c r="R347" s="23">
        <v>339283.8</v>
      </c>
      <c r="S347" s="22" t="s">
        <v>30</v>
      </c>
      <c r="T347" s="24">
        <v>7.3115568642559414E-3</v>
      </c>
      <c r="U347" s="25">
        <v>145050.15268573363</v>
      </c>
      <c r="V347" s="25">
        <v>19146.620154516841</v>
      </c>
      <c r="W347" s="25">
        <v>125903.53253121678</v>
      </c>
      <c r="X347" s="22" t="s">
        <v>104</v>
      </c>
    </row>
    <row r="348" spans="1:24" x14ac:dyDescent="0.3">
      <c r="A348" s="22" t="s">
        <v>219</v>
      </c>
      <c r="B348" s="22" t="s">
        <v>117</v>
      </c>
      <c r="C348" s="22" t="s">
        <v>172</v>
      </c>
      <c r="D348" s="22" t="s">
        <v>71</v>
      </c>
      <c r="E348" s="22" t="s">
        <v>119</v>
      </c>
      <c r="F348" s="22" t="s">
        <v>126</v>
      </c>
      <c r="G348" s="22" t="s">
        <v>25</v>
      </c>
      <c r="H348" s="22" t="s">
        <v>103</v>
      </c>
      <c r="I348" s="22" t="s">
        <v>192</v>
      </c>
      <c r="J348" s="22" t="s">
        <v>127</v>
      </c>
      <c r="K348" s="22" t="s">
        <v>201</v>
      </c>
      <c r="L348" s="22" t="s">
        <v>180</v>
      </c>
      <c r="M348" s="22" t="s">
        <v>87</v>
      </c>
      <c r="N348" s="22" t="s">
        <v>181</v>
      </c>
      <c r="O348" s="22" t="s">
        <v>88</v>
      </c>
      <c r="P348" s="22" t="s">
        <v>122</v>
      </c>
      <c r="Q348" s="22" t="s">
        <v>29</v>
      </c>
      <c r="R348" s="23">
        <v>541150.55000000005</v>
      </c>
      <c r="S348" s="22" t="s">
        <v>30</v>
      </c>
      <c r="T348" s="24">
        <v>1.1661779956627398E-2</v>
      </c>
      <c r="U348" s="25">
        <v>231351.95344861364</v>
      </c>
      <c r="V348" s="25">
        <v>30538.457855217002</v>
      </c>
      <c r="W348" s="25">
        <v>200813.49559339663</v>
      </c>
      <c r="X348" s="22" t="s">
        <v>104</v>
      </c>
    </row>
    <row r="349" spans="1:24" x14ac:dyDescent="0.3">
      <c r="A349" s="22" t="s">
        <v>219</v>
      </c>
      <c r="B349" s="22" t="s">
        <v>117</v>
      </c>
      <c r="C349" s="22" t="s">
        <v>130</v>
      </c>
      <c r="D349" s="22" t="s">
        <v>82</v>
      </c>
      <c r="E349" s="22" t="s">
        <v>119</v>
      </c>
      <c r="F349" s="22" t="s">
        <v>126</v>
      </c>
      <c r="G349" s="22" t="s">
        <v>25</v>
      </c>
      <c r="H349" s="22" t="s">
        <v>103</v>
      </c>
      <c r="I349" s="22" t="s">
        <v>192</v>
      </c>
      <c r="J349" s="22" t="s">
        <v>127</v>
      </c>
      <c r="K349" s="22" t="s">
        <v>201</v>
      </c>
      <c r="L349" s="22" t="s">
        <v>180</v>
      </c>
      <c r="M349" s="22" t="s">
        <v>87</v>
      </c>
      <c r="N349" s="22" t="s">
        <v>181</v>
      </c>
      <c r="O349" s="22" t="s">
        <v>88</v>
      </c>
      <c r="P349" s="22" t="s">
        <v>122</v>
      </c>
      <c r="Q349" s="22" t="s">
        <v>29</v>
      </c>
      <c r="R349" s="23">
        <v>291869.27</v>
      </c>
      <c r="S349" s="22" t="s">
        <v>30</v>
      </c>
      <c r="T349" s="24">
        <v>6.2897750040935372E-3</v>
      </c>
      <c r="U349" s="25">
        <v>124779.55675388455</v>
      </c>
      <c r="V349" s="25">
        <v>16470.901491512763</v>
      </c>
      <c r="W349" s="25">
        <v>108308.65526237179</v>
      </c>
      <c r="X349" s="22" t="s">
        <v>104</v>
      </c>
    </row>
    <row r="350" spans="1:24" x14ac:dyDescent="0.3">
      <c r="A350" s="22" t="s">
        <v>219</v>
      </c>
      <c r="B350" s="22" t="s">
        <v>117</v>
      </c>
      <c r="C350" s="22" t="s">
        <v>176</v>
      </c>
      <c r="D350" s="22" t="s">
        <v>78</v>
      </c>
      <c r="E350" s="22" t="s">
        <v>119</v>
      </c>
      <c r="F350" s="22" t="s">
        <v>126</v>
      </c>
      <c r="G350" s="22" t="s">
        <v>25</v>
      </c>
      <c r="H350" s="22" t="s">
        <v>103</v>
      </c>
      <c r="I350" s="22" t="s">
        <v>192</v>
      </c>
      <c r="J350" s="22" t="s">
        <v>127</v>
      </c>
      <c r="K350" s="22" t="s">
        <v>201</v>
      </c>
      <c r="L350" s="22" t="s">
        <v>180</v>
      </c>
      <c r="M350" s="22" t="s">
        <v>87</v>
      </c>
      <c r="N350" s="22" t="s">
        <v>181</v>
      </c>
      <c r="O350" s="22" t="s">
        <v>88</v>
      </c>
      <c r="P350" s="22" t="s">
        <v>122</v>
      </c>
      <c r="Q350" s="22" t="s">
        <v>29</v>
      </c>
      <c r="R350" s="23">
        <v>760065.1</v>
      </c>
      <c r="S350" s="22" t="s">
        <v>30</v>
      </c>
      <c r="T350" s="24">
        <v>1.6379382685487425E-2</v>
      </c>
      <c r="U350" s="25">
        <v>324942.00668024051</v>
      </c>
      <c r="V350" s="25">
        <v>42892.344881791745</v>
      </c>
      <c r="W350" s="25">
        <v>282049.66179844877</v>
      </c>
      <c r="X350" s="22" t="s">
        <v>104</v>
      </c>
    </row>
    <row r="351" spans="1:24" x14ac:dyDescent="0.3">
      <c r="A351" s="22" t="s">
        <v>219</v>
      </c>
      <c r="B351" s="22" t="s">
        <v>117</v>
      </c>
      <c r="C351" s="22" t="s">
        <v>160</v>
      </c>
      <c r="D351" s="22" t="s">
        <v>59</v>
      </c>
      <c r="E351" s="22" t="s">
        <v>119</v>
      </c>
      <c r="F351" s="22" t="s">
        <v>126</v>
      </c>
      <c r="G351" s="22" t="s">
        <v>25</v>
      </c>
      <c r="H351" s="22" t="s">
        <v>106</v>
      </c>
      <c r="I351" s="22" t="s">
        <v>194</v>
      </c>
      <c r="J351" s="22" t="s">
        <v>127</v>
      </c>
      <c r="K351" s="22" t="s">
        <v>201</v>
      </c>
      <c r="L351" s="22" t="s">
        <v>128</v>
      </c>
      <c r="M351" s="22" t="s">
        <v>27</v>
      </c>
      <c r="N351" s="22" t="s">
        <v>182</v>
      </c>
      <c r="O351" s="22" t="s">
        <v>97</v>
      </c>
      <c r="P351" s="22" t="s">
        <v>122</v>
      </c>
      <c r="Q351" s="22" t="s">
        <v>29</v>
      </c>
      <c r="R351" s="23">
        <v>325458.45</v>
      </c>
      <c r="S351" s="22" t="s">
        <v>30</v>
      </c>
      <c r="T351" s="24">
        <v>7.0136209395426467E-3</v>
      </c>
      <c r="U351" s="25">
        <v>139139.55769583519</v>
      </c>
      <c r="V351" s="25">
        <v>18366.421615850246</v>
      </c>
      <c r="W351" s="25">
        <v>120773.13607998495</v>
      </c>
      <c r="X351" s="22" t="s">
        <v>107</v>
      </c>
    </row>
    <row r="352" spans="1:24" x14ac:dyDescent="0.3">
      <c r="A352" s="22" t="s">
        <v>219</v>
      </c>
      <c r="B352" s="22" t="s">
        <v>117</v>
      </c>
      <c r="C352" s="22" t="s">
        <v>151</v>
      </c>
      <c r="D352" s="22" t="s">
        <v>204</v>
      </c>
      <c r="E352" s="22" t="s">
        <v>119</v>
      </c>
      <c r="F352" s="22" t="s">
        <v>126</v>
      </c>
      <c r="G352" s="22" t="s">
        <v>25</v>
      </c>
      <c r="H352" s="22" t="s">
        <v>106</v>
      </c>
      <c r="I352" s="22" t="s">
        <v>194</v>
      </c>
      <c r="J352" s="22" t="s">
        <v>127</v>
      </c>
      <c r="K352" s="22" t="s">
        <v>201</v>
      </c>
      <c r="L352" s="22" t="s">
        <v>128</v>
      </c>
      <c r="M352" s="22" t="s">
        <v>27</v>
      </c>
      <c r="N352" s="22" t="s">
        <v>182</v>
      </c>
      <c r="O352" s="22" t="s">
        <v>97</v>
      </c>
      <c r="P352" s="22" t="s">
        <v>122</v>
      </c>
      <c r="Q352" s="22" t="s">
        <v>29</v>
      </c>
      <c r="R352" s="23">
        <v>353890.32</v>
      </c>
      <c r="S352" s="22" t="s">
        <v>30</v>
      </c>
      <c r="T352" s="24">
        <v>7.6263269816882855E-3</v>
      </c>
      <c r="U352" s="25">
        <v>151294.71242070248</v>
      </c>
      <c r="V352" s="25">
        <v>19970.902039532728</v>
      </c>
      <c r="W352" s="25">
        <v>131323.81038116975</v>
      </c>
      <c r="X352" s="22" t="s">
        <v>107</v>
      </c>
    </row>
    <row r="353" spans="1:24" x14ac:dyDescent="0.3">
      <c r="A353" s="22" t="s">
        <v>219</v>
      </c>
      <c r="B353" s="22" t="s">
        <v>117</v>
      </c>
      <c r="C353" s="22" t="s">
        <v>161</v>
      </c>
      <c r="D353" s="22" t="s">
        <v>46</v>
      </c>
      <c r="E353" s="22" t="s">
        <v>119</v>
      </c>
      <c r="F353" s="22" t="s">
        <v>126</v>
      </c>
      <c r="G353" s="22" t="s">
        <v>25</v>
      </c>
      <c r="H353" s="22" t="s">
        <v>106</v>
      </c>
      <c r="I353" s="22" t="s">
        <v>194</v>
      </c>
      <c r="J353" s="22" t="s">
        <v>127</v>
      </c>
      <c r="K353" s="22" t="s">
        <v>201</v>
      </c>
      <c r="L353" s="22" t="s">
        <v>128</v>
      </c>
      <c r="M353" s="22" t="s">
        <v>27</v>
      </c>
      <c r="N353" s="22" t="s">
        <v>182</v>
      </c>
      <c r="O353" s="22" t="s">
        <v>97</v>
      </c>
      <c r="P353" s="22" t="s">
        <v>122</v>
      </c>
      <c r="Q353" s="22" t="s">
        <v>29</v>
      </c>
      <c r="R353" s="23">
        <v>6206.64</v>
      </c>
      <c r="S353" s="22" t="s">
        <v>30</v>
      </c>
      <c r="T353" s="24">
        <v>1.3375292688883319E-4</v>
      </c>
      <c r="U353" s="25">
        <v>2653.4543637667989</v>
      </c>
      <c r="V353" s="25">
        <v>350.25597601721745</v>
      </c>
      <c r="W353" s="25">
        <v>2303.1983877495813</v>
      </c>
      <c r="X353" s="22" t="s">
        <v>107</v>
      </c>
    </row>
    <row r="354" spans="1:24" x14ac:dyDescent="0.3">
      <c r="A354" s="22" t="s">
        <v>219</v>
      </c>
      <c r="B354" s="22" t="s">
        <v>117</v>
      </c>
      <c r="C354" s="22" t="s">
        <v>159</v>
      </c>
      <c r="D354" s="22" t="s">
        <v>75</v>
      </c>
      <c r="E354" s="22" t="s">
        <v>119</v>
      </c>
      <c r="F354" s="22" t="s">
        <v>126</v>
      </c>
      <c r="G354" s="22" t="s">
        <v>25</v>
      </c>
      <c r="H354" s="22" t="s">
        <v>106</v>
      </c>
      <c r="I354" s="22" t="s">
        <v>194</v>
      </c>
      <c r="J354" s="22" t="s">
        <v>195</v>
      </c>
      <c r="K354" s="22" t="s">
        <v>108</v>
      </c>
      <c r="L354" s="22" t="s">
        <v>180</v>
      </c>
      <c r="M354" s="22" t="s">
        <v>87</v>
      </c>
      <c r="N354" s="22" t="s">
        <v>181</v>
      </c>
      <c r="O354" s="22" t="s">
        <v>88</v>
      </c>
      <c r="P354" s="22" t="s">
        <v>122</v>
      </c>
      <c r="Q354" s="22" t="s">
        <v>29</v>
      </c>
      <c r="R354" s="23">
        <v>87372.6</v>
      </c>
      <c r="S354" s="22" t="s">
        <v>30</v>
      </c>
      <c r="T354" s="24">
        <v>1.8828772056841169E-3</v>
      </c>
      <c r="U354" s="25">
        <v>37353.41613878862</v>
      </c>
      <c r="V354" s="25">
        <v>4930.6509303200983</v>
      </c>
      <c r="W354" s="25">
        <v>32422.765208468521</v>
      </c>
      <c r="X354" s="22" t="s">
        <v>107</v>
      </c>
    </row>
    <row r="355" spans="1:24" x14ac:dyDescent="0.3">
      <c r="A355" s="22" t="s">
        <v>219</v>
      </c>
      <c r="B355" s="22" t="s">
        <v>117</v>
      </c>
      <c r="C355" s="22" t="s">
        <v>130</v>
      </c>
      <c r="D355" s="22" t="s">
        <v>82</v>
      </c>
      <c r="E355" s="22" t="s">
        <v>119</v>
      </c>
      <c r="F355" s="22" t="s">
        <v>126</v>
      </c>
      <c r="G355" s="22" t="s">
        <v>25</v>
      </c>
      <c r="H355" s="22" t="s">
        <v>106</v>
      </c>
      <c r="I355" s="22" t="s">
        <v>194</v>
      </c>
      <c r="J355" s="22" t="s">
        <v>127</v>
      </c>
      <c r="K355" s="22" t="s">
        <v>201</v>
      </c>
      <c r="L355" s="22" t="s">
        <v>128</v>
      </c>
      <c r="M355" s="22" t="s">
        <v>27</v>
      </c>
      <c r="N355" s="22" t="s">
        <v>182</v>
      </c>
      <c r="O355" s="22" t="s">
        <v>97</v>
      </c>
      <c r="P355" s="22" t="s">
        <v>122</v>
      </c>
      <c r="Q355" s="22" t="s">
        <v>29</v>
      </c>
      <c r="R355" s="23">
        <v>129722.40000000001</v>
      </c>
      <c r="S355" s="22" t="s">
        <v>30</v>
      </c>
      <c r="T355" s="24">
        <v>2.7955142690802067E-3</v>
      </c>
      <c r="U355" s="25">
        <v>55458.745530319495</v>
      </c>
      <c r="V355" s="25">
        <v>7320.5544100021734</v>
      </c>
      <c r="W355" s="25">
        <v>48138.191120317322</v>
      </c>
      <c r="X355" s="22" t="s">
        <v>107</v>
      </c>
    </row>
    <row r="356" spans="1:24" x14ac:dyDescent="0.3">
      <c r="A356" s="22" t="s">
        <v>219</v>
      </c>
      <c r="B356" s="22" t="s">
        <v>117</v>
      </c>
      <c r="C356" s="22" t="s">
        <v>165</v>
      </c>
      <c r="D356" s="22" t="s">
        <v>203</v>
      </c>
      <c r="E356" s="22" t="s">
        <v>119</v>
      </c>
      <c r="F356" s="22" t="s">
        <v>126</v>
      </c>
      <c r="G356" s="22" t="s">
        <v>25</v>
      </c>
      <c r="H356" s="22" t="s">
        <v>106</v>
      </c>
      <c r="I356" s="22" t="s">
        <v>194</v>
      </c>
      <c r="J356" s="22" t="s">
        <v>127</v>
      </c>
      <c r="K356" s="22" t="s">
        <v>201</v>
      </c>
      <c r="L356" s="22" t="s">
        <v>128</v>
      </c>
      <c r="M356" s="22" t="s">
        <v>27</v>
      </c>
      <c r="N356" s="22" t="s">
        <v>182</v>
      </c>
      <c r="O356" s="22" t="s">
        <v>97</v>
      </c>
      <c r="P356" s="22" t="s">
        <v>122</v>
      </c>
      <c r="Q356" s="22" t="s">
        <v>29</v>
      </c>
      <c r="R356" s="23">
        <v>170237.19</v>
      </c>
      <c r="S356" s="22" t="s">
        <v>30</v>
      </c>
      <c r="T356" s="24">
        <v>3.6686069157918621E-3</v>
      </c>
      <c r="U356" s="25">
        <v>72779.573920977797</v>
      </c>
      <c r="V356" s="25">
        <v>9606.9037575690691</v>
      </c>
      <c r="W356" s="25">
        <v>63172.670163408729</v>
      </c>
      <c r="X356" s="2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2" sqref="G32"/>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1"/>
  <sheetViews>
    <sheetView zoomScaleNormal="100" workbookViewId="0">
      <selection activeCell="G16" sqref="G16"/>
    </sheetView>
  </sheetViews>
  <sheetFormatPr defaultRowHeight="14.4" x14ac:dyDescent="0.3"/>
  <cols>
    <col min="1" max="1" width="29.21875" bestFit="1" customWidth="1"/>
    <col min="2" max="2" width="19.44140625" customWidth="1"/>
    <col min="3" max="3" width="20.44140625" bestFit="1" customWidth="1"/>
    <col min="4" max="4" width="26.44140625" bestFit="1" customWidth="1"/>
    <col min="6" max="6" width="15.5546875" customWidth="1"/>
  </cols>
  <sheetData>
    <row r="3" spans="1:5" ht="27.6" x14ac:dyDescent="0.3">
      <c r="D3" s="4" t="s">
        <v>115</v>
      </c>
    </row>
    <row r="4" spans="1:5" x14ac:dyDescent="0.3">
      <c r="A4" s="3" t="s">
        <v>214</v>
      </c>
      <c r="D4" s="5">
        <v>16215534.776000008</v>
      </c>
      <c r="E4" s="3" t="s">
        <v>215</v>
      </c>
    </row>
    <row r="5" spans="1:5" x14ac:dyDescent="0.3">
      <c r="A5" s="3"/>
      <c r="D5" s="5">
        <f>+D6-D4</f>
        <v>2509101.223999992</v>
      </c>
      <c r="E5" s="3" t="s">
        <v>216</v>
      </c>
    </row>
    <row r="6" spans="1:5" x14ac:dyDescent="0.3">
      <c r="A6" s="13" t="s">
        <v>111</v>
      </c>
      <c r="B6" t="s">
        <v>114</v>
      </c>
      <c r="D6" s="5">
        <v>18724636</v>
      </c>
      <c r="E6" s="3" t="s">
        <v>116</v>
      </c>
    </row>
    <row r="8" spans="1:5" x14ac:dyDescent="0.3">
      <c r="A8" s="9" t="s">
        <v>196</v>
      </c>
      <c r="B8" t="s">
        <v>197</v>
      </c>
      <c r="C8" t="s">
        <v>198</v>
      </c>
      <c r="D8" t="s">
        <v>113</v>
      </c>
    </row>
    <row r="9" spans="1:5" ht="28.8" x14ac:dyDescent="0.3">
      <c r="A9" s="14" t="s">
        <v>213</v>
      </c>
      <c r="B9" s="8">
        <v>21666597.16</v>
      </c>
      <c r="C9" s="1">
        <v>0.48721378277507132</v>
      </c>
      <c r="D9" s="8">
        <v>7900432.0379356826</v>
      </c>
    </row>
    <row r="10" spans="1:5" x14ac:dyDescent="0.3">
      <c r="A10" s="11" t="s">
        <v>136</v>
      </c>
      <c r="B10" s="8">
        <v>20762410.309999999</v>
      </c>
      <c r="C10" s="1">
        <v>0.46688145775555839</v>
      </c>
      <c r="D10" s="8">
        <v>7570732.5145048359</v>
      </c>
    </row>
    <row r="11" spans="1:5" x14ac:dyDescent="0.3">
      <c r="A11" s="11" t="s">
        <v>177</v>
      </c>
      <c r="B11" s="8">
        <v>904186.85</v>
      </c>
      <c r="C11" s="1">
        <v>2.0332325019512938E-2</v>
      </c>
      <c r="D11" s="8">
        <v>329699.52343084698</v>
      </c>
    </row>
    <row r="12" spans="1:5" x14ac:dyDescent="0.3">
      <c r="A12" s="10" t="s">
        <v>104</v>
      </c>
      <c r="B12" s="8">
        <v>13876314.849999998</v>
      </c>
      <c r="C12" s="1">
        <v>0.31203477865586526</v>
      </c>
      <c r="D12" s="8">
        <v>5059810.8046156447</v>
      </c>
    </row>
    <row r="13" spans="1:5" x14ac:dyDescent="0.3">
      <c r="A13" s="11" t="s">
        <v>192</v>
      </c>
      <c r="B13" s="8">
        <v>13863479.189999998</v>
      </c>
      <c r="C13" s="1">
        <v>0.31174614493932762</v>
      </c>
      <c r="D13" s="8">
        <v>5055130.4545476027</v>
      </c>
    </row>
    <row r="14" spans="1:5" x14ac:dyDescent="0.3">
      <c r="A14" s="11" t="s">
        <v>193</v>
      </c>
      <c r="B14" s="8">
        <v>12835.66</v>
      </c>
      <c r="C14" s="1">
        <v>2.8863371653763982E-4</v>
      </c>
      <c r="D14" s="8">
        <v>4680.3500680422248</v>
      </c>
    </row>
    <row r="15" spans="1:5" x14ac:dyDescent="0.3">
      <c r="A15" s="10" t="s">
        <v>93</v>
      </c>
      <c r="B15" s="8">
        <v>3940036.7500000009</v>
      </c>
      <c r="C15" s="1">
        <v>8.859906311380826E-2</v>
      </c>
      <c r="D15" s="8">
        <v>1436681.1890429759</v>
      </c>
    </row>
    <row r="16" spans="1:5" x14ac:dyDescent="0.3">
      <c r="A16" s="11" t="s">
        <v>191</v>
      </c>
      <c r="B16" s="8">
        <v>3940036.7500000009</v>
      </c>
      <c r="C16" s="1">
        <v>8.859906311380826E-2</v>
      </c>
      <c r="D16" s="8">
        <v>1436681.1890429759</v>
      </c>
    </row>
    <row r="17" spans="1:4" x14ac:dyDescent="0.3">
      <c r="A17" s="10" t="s">
        <v>89</v>
      </c>
      <c r="B17" s="8">
        <v>4069786.33</v>
      </c>
      <c r="C17" s="1">
        <v>9.1516724028369523E-2</v>
      </c>
      <c r="D17" s="8">
        <v>1483992.6210676208</v>
      </c>
    </row>
    <row r="18" spans="1:4" x14ac:dyDescent="0.3">
      <c r="A18" s="11" t="s">
        <v>185</v>
      </c>
      <c r="B18" s="8">
        <v>386654.68</v>
      </c>
      <c r="C18" s="1">
        <v>8.6946504741534005E-3</v>
      </c>
      <c r="D18" s="8">
        <v>140988.40712879936</v>
      </c>
    </row>
    <row r="19" spans="1:4" x14ac:dyDescent="0.3">
      <c r="A19" s="11" t="s">
        <v>186</v>
      </c>
      <c r="B19" s="8">
        <v>3683131.65</v>
      </c>
      <c r="C19" s="1">
        <v>8.2822073554216127E-2</v>
      </c>
      <c r="D19" s="8">
        <v>1343004.2139388216</v>
      </c>
    </row>
    <row r="20" spans="1:4" x14ac:dyDescent="0.3">
      <c r="A20" s="10" t="s">
        <v>107</v>
      </c>
      <c r="B20" s="8">
        <v>917675.9</v>
      </c>
      <c r="C20" s="1">
        <v>2.0635651426886E-2</v>
      </c>
      <c r="D20" s="8">
        <v>334618.12333808391</v>
      </c>
    </row>
    <row r="21" spans="1:4" x14ac:dyDescent="0.3">
      <c r="A21" s="11" t="s">
        <v>194</v>
      </c>
      <c r="B21" s="8">
        <v>917675.9</v>
      </c>
      <c r="C21" s="1">
        <v>2.0635651426886E-2</v>
      </c>
      <c r="D21" s="8">
        <v>334618.12333808391</v>
      </c>
    </row>
    <row r="22" spans="1:4" x14ac:dyDescent="0.3">
      <c r="A22" s="10" t="s">
        <v>109</v>
      </c>
      <c r="B22" s="8">
        <v>44470410.989999987</v>
      </c>
      <c r="C22" s="1">
        <v>1.0000000000000004</v>
      </c>
      <c r="D22" s="8">
        <v>16215534.776000008</v>
      </c>
    </row>
    <row r="24" spans="1:4" s="2" customFormat="1" ht="13.8" x14ac:dyDescent="0.3">
      <c r="A24" s="7" t="s">
        <v>112</v>
      </c>
    </row>
    <row r="25" spans="1:4" s="2" customFormat="1" ht="30" customHeight="1" x14ac:dyDescent="0.3">
      <c r="A25" s="32" t="s">
        <v>210</v>
      </c>
      <c r="B25" s="32"/>
      <c r="C25" s="32"/>
      <c r="D25" s="32"/>
    </row>
    <row r="26" spans="1:4" s="2" customFormat="1" ht="43.8" customHeight="1" x14ac:dyDescent="0.3">
      <c r="A26" s="32" t="s">
        <v>217</v>
      </c>
      <c r="B26" s="32"/>
      <c r="C26" s="32"/>
      <c r="D26" s="32"/>
    </row>
    <row r="27" spans="1:4" s="2" customFormat="1" ht="30.6" customHeight="1" x14ac:dyDescent="0.3">
      <c r="A27" s="33" t="s">
        <v>218</v>
      </c>
      <c r="B27" s="33"/>
      <c r="C27" s="33"/>
      <c r="D27" s="33"/>
    </row>
    <row r="28" spans="1:4" s="2" customFormat="1" ht="13.8" x14ac:dyDescent="0.3">
      <c r="A28" s="34" t="s">
        <v>200</v>
      </c>
      <c r="B28" s="34"/>
      <c r="C28" s="34"/>
      <c r="D28" s="34"/>
    </row>
    <row r="29" spans="1:4" s="2" customFormat="1" ht="13.8" x14ac:dyDescent="0.3">
      <c r="A29" s="34"/>
      <c r="B29" s="34"/>
      <c r="C29" s="34"/>
      <c r="D29" s="34"/>
    </row>
    <row r="30" spans="1:4" s="2" customFormat="1" ht="13.8" x14ac:dyDescent="0.3">
      <c r="A30" s="34"/>
      <c r="B30" s="34"/>
      <c r="C30" s="34"/>
      <c r="D30" s="34"/>
    </row>
    <row r="31" spans="1:4" s="2" customFormat="1" ht="43.2" customHeight="1" x14ac:dyDescent="0.3">
      <c r="A31" s="34"/>
      <c r="B31" s="34"/>
      <c r="C31" s="34"/>
      <c r="D31" s="34"/>
    </row>
  </sheetData>
  <mergeCells count="4">
    <mergeCell ref="A25:D25"/>
    <mergeCell ref="A26:D26"/>
    <mergeCell ref="A27:D27"/>
    <mergeCell ref="A28:D31"/>
  </mergeCells>
  <pageMargins left="0.7" right="0.7" top="0.75" bottom="0.75" header="0.3" footer="0.3"/>
  <pageSetup scale="7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
  <sheetViews>
    <sheetView zoomScaleNormal="100" workbookViewId="0">
      <selection activeCell="B23" sqref="B23"/>
    </sheetView>
  </sheetViews>
  <sheetFormatPr defaultRowHeight="14.4" x14ac:dyDescent="0.3"/>
  <cols>
    <col min="1" max="1" width="26.6640625" customWidth="1"/>
    <col min="2" max="2" width="26.109375" bestFit="1" customWidth="1"/>
    <col min="3" max="3" width="20.44140625" bestFit="1" customWidth="1"/>
    <col min="4" max="4" width="19.44140625" bestFit="1" customWidth="1"/>
  </cols>
  <sheetData>
    <row r="3" spans="1:5" ht="55.2" x14ac:dyDescent="0.3">
      <c r="D3" s="20" t="s">
        <v>209</v>
      </c>
    </row>
    <row r="4" spans="1:5" x14ac:dyDescent="0.3">
      <c r="A4" s="3" t="s">
        <v>208</v>
      </c>
      <c r="D4" s="5">
        <v>9122900.7366462797</v>
      </c>
      <c r="E4" s="3"/>
    </row>
    <row r="5" spans="1:5" x14ac:dyDescent="0.3">
      <c r="A5" s="3"/>
      <c r="D5" s="15"/>
      <c r="E5" s="3"/>
    </row>
    <row r="6" spans="1:5" x14ac:dyDescent="0.3">
      <c r="A6" s="13" t="s">
        <v>111</v>
      </c>
      <c r="B6" t="s">
        <v>114</v>
      </c>
    </row>
    <row r="8" spans="1:5" x14ac:dyDescent="0.3">
      <c r="A8" s="9" t="s">
        <v>196</v>
      </c>
      <c r="B8" t="s">
        <v>110</v>
      </c>
      <c r="C8" t="s">
        <v>198</v>
      </c>
      <c r="D8" t="s">
        <v>199</v>
      </c>
    </row>
    <row r="9" spans="1:5" ht="28.8" x14ac:dyDescent="0.3">
      <c r="A9" s="14" t="s">
        <v>213</v>
      </c>
      <c r="B9" s="8">
        <v>21666597.16</v>
      </c>
      <c r="C9" s="1">
        <v>0.48721378277507132</v>
      </c>
      <c r="D9" s="8">
        <v>9122900.7366462797</v>
      </c>
    </row>
    <row r="10" spans="1:5" x14ac:dyDescent="0.3">
      <c r="A10" s="11" t="s">
        <v>136</v>
      </c>
      <c r="B10" s="8">
        <v>20762410.309999999</v>
      </c>
      <c r="C10" s="1">
        <v>0.46688145775555839</v>
      </c>
      <c r="D10" s="8">
        <v>8742185.3516222071</v>
      </c>
    </row>
    <row r="11" spans="1:5" x14ac:dyDescent="0.3">
      <c r="A11" s="11" t="s">
        <v>177</v>
      </c>
      <c r="B11" s="8">
        <v>904186.85</v>
      </c>
      <c r="C11" s="1">
        <v>2.0332325019512938E-2</v>
      </c>
      <c r="D11" s="8">
        <v>380715.38502407266</v>
      </c>
    </row>
    <row r="12" spans="1:5" x14ac:dyDescent="0.3">
      <c r="A12" s="10" t="s">
        <v>109</v>
      </c>
      <c r="B12" s="8">
        <v>21666597.16</v>
      </c>
      <c r="C12" s="1">
        <v>0.48721378277507132</v>
      </c>
      <c r="D12" s="8">
        <v>9122900.7366462797</v>
      </c>
    </row>
    <row r="14" spans="1:5" s="2" customFormat="1" ht="13.8" x14ac:dyDescent="0.3">
      <c r="A14" s="7" t="s">
        <v>112</v>
      </c>
    </row>
    <row r="15" spans="1:5" s="2" customFormat="1" ht="28.2" customHeight="1" x14ac:dyDescent="0.3">
      <c r="A15" s="32" t="s">
        <v>210</v>
      </c>
      <c r="B15" s="32"/>
      <c r="C15" s="32"/>
      <c r="D15" s="32"/>
    </row>
    <row r="16" spans="1:5" s="2" customFormat="1" ht="43.8" customHeight="1" x14ac:dyDescent="0.3">
      <c r="A16" s="32" t="s">
        <v>211</v>
      </c>
      <c r="B16" s="32"/>
      <c r="C16" s="32"/>
      <c r="D16" s="32"/>
    </row>
    <row r="17" spans="1:4" s="2" customFormat="1" ht="51.6" customHeight="1" x14ac:dyDescent="0.3">
      <c r="A17" s="33" t="s">
        <v>212</v>
      </c>
      <c r="B17" s="33"/>
      <c r="C17" s="33"/>
      <c r="D17" s="33"/>
    </row>
    <row r="18" spans="1:4" x14ac:dyDescent="0.3">
      <c r="D18" s="21"/>
    </row>
    <row r="19" spans="1:4" x14ac:dyDescent="0.3">
      <c r="D19" s="21"/>
    </row>
  </sheetData>
  <mergeCells count="3">
    <mergeCell ref="A15:D15"/>
    <mergeCell ref="A16:D16"/>
    <mergeCell ref="A17:D17"/>
  </mergeCells>
  <pageMargins left="0.7" right="0.7" top="0.75" bottom="0.75" header="0.3" footer="0.3"/>
  <pageSetup scale="97"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5"/>
  <sheetViews>
    <sheetView workbookViewId="0">
      <selection activeCell="J24" sqref="J24"/>
    </sheetView>
  </sheetViews>
  <sheetFormatPr defaultRowHeight="14.4" x14ac:dyDescent="0.3"/>
  <sheetData>
    <row r="1" spans="1:24" x14ac:dyDescent="0.3">
      <c r="A1" s="16" t="s">
        <v>0</v>
      </c>
      <c r="B1" s="16" t="s">
        <v>1</v>
      </c>
      <c r="C1" s="16" t="s">
        <v>2</v>
      </c>
      <c r="D1" s="16" t="s">
        <v>3</v>
      </c>
      <c r="E1" s="16" t="s">
        <v>4</v>
      </c>
      <c r="F1" s="16" t="s">
        <v>5</v>
      </c>
      <c r="G1" s="16" t="s">
        <v>6</v>
      </c>
      <c r="H1" s="16" t="s">
        <v>7</v>
      </c>
      <c r="I1" s="16" t="s">
        <v>8</v>
      </c>
      <c r="J1" s="16" t="s">
        <v>9</v>
      </c>
      <c r="K1" s="16" t="s">
        <v>10</v>
      </c>
      <c r="L1" s="16" t="s">
        <v>11</v>
      </c>
      <c r="M1" s="16" t="s">
        <v>12</v>
      </c>
      <c r="N1" s="16" t="s">
        <v>13</v>
      </c>
      <c r="O1" s="16" t="s">
        <v>14</v>
      </c>
      <c r="P1" s="16" t="s">
        <v>15</v>
      </c>
      <c r="Q1" s="16" t="s">
        <v>16</v>
      </c>
      <c r="R1" s="16" t="s">
        <v>17</v>
      </c>
      <c r="S1" s="16" t="s">
        <v>18</v>
      </c>
      <c r="T1" s="16" t="s">
        <v>19</v>
      </c>
      <c r="U1" s="16" t="s">
        <v>20</v>
      </c>
      <c r="V1" s="16" t="s">
        <v>21</v>
      </c>
      <c r="W1" s="16" t="s">
        <v>22</v>
      </c>
      <c r="X1" s="16" t="s">
        <v>23</v>
      </c>
    </row>
    <row r="2" spans="1:24" x14ac:dyDescent="0.3">
      <c r="A2" s="16" t="s">
        <v>202</v>
      </c>
      <c r="B2" s="16" t="s">
        <v>117</v>
      </c>
      <c r="C2" s="16" t="s">
        <v>161</v>
      </c>
      <c r="D2" s="16" t="s">
        <v>46</v>
      </c>
      <c r="E2" s="16" t="s">
        <v>119</v>
      </c>
      <c r="F2" s="16" t="s">
        <v>126</v>
      </c>
      <c r="G2" s="16" t="s">
        <v>25</v>
      </c>
      <c r="H2" s="16" t="s">
        <v>26</v>
      </c>
      <c r="I2" s="16" t="s">
        <v>136</v>
      </c>
      <c r="J2" s="16" t="s">
        <v>127</v>
      </c>
      <c r="K2" s="16" t="s">
        <v>201</v>
      </c>
      <c r="L2" s="16" t="s">
        <v>120</v>
      </c>
      <c r="M2" s="16" t="s">
        <v>49</v>
      </c>
      <c r="N2" s="16" t="s">
        <v>156</v>
      </c>
      <c r="O2" s="16" t="s">
        <v>51</v>
      </c>
      <c r="P2" s="16" t="s">
        <v>122</v>
      </c>
      <c r="Q2" s="16" t="s">
        <v>29</v>
      </c>
      <c r="R2" s="19">
        <v>17235.68</v>
      </c>
      <c r="S2" s="16" t="s">
        <v>30</v>
      </c>
      <c r="T2" s="18">
        <v>3.8757635956806807E-4</v>
      </c>
      <c r="U2" s="17">
        <v>7257.2262551171916</v>
      </c>
      <c r="V2" s="17">
        <v>972.46831818570377</v>
      </c>
      <c r="W2" s="17">
        <v>6284.7579369314881</v>
      </c>
      <c r="X2" s="16" t="s">
        <v>31</v>
      </c>
    </row>
    <row r="3" spans="1:24" x14ac:dyDescent="0.3">
      <c r="A3" s="16" t="s">
        <v>202</v>
      </c>
      <c r="B3" s="16" t="s">
        <v>117</v>
      </c>
      <c r="C3" s="16" t="s">
        <v>170</v>
      </c>
      <c r="D3" s="16" t="s">
        <v>65</v>
      </c>
      <c r="E3" s="16" t="s">
        <v>119</v>
      </c>
      <c r="F3" s="16" t="s">
        <v>126</v>
      </c>
      <c r="G3" s="16" t="s">
        <v>25</v>
      </c>
      <c r="H3" s="16" t="s">
        <v>26</v>
      </c>
      <c r="I3" s="16" t="s">
        <v>136</v>
      </c>
      <c r="J3" s="16" t="s">
        <v>66</v>
      </c>
      <c r="K3" s="16" t="s">
        <v>67</v>
      </c>
      <c r="L3" s="16" t="s">
        <v>131</v>
      </c>
      <c r="M3" s="16" t="s">
        <v>38</v>
      </c>
      <c r="N3" s="16" t="s">
        <v>132</v>
      </c>
      <c r="O3" s="16" t="s">
        <v>39</v>
      </c>
      <c r="P3" s="16" t="s">
        <v>122</v>
      </c>
      <c r="Q3" s="16" t="s">
        <v>29</v>
      </c>
      <c r="R3" s="19">
        <v>16278.29</v>
      </c>
      <c r="S3" s="16" t="s">
        <v>30</v>
      </c>
      <c r="T3" s="18">
        <v>3.6604766265057643E-4</v>
      </c>
      <c r="U3" s="17">
        <v>6854.1092417828386</v>
      </c>
      <c r="V3" s="17">
        <v>918.45063839890042</v>
      </c>
      <c r="W3" s="17">
        <v>5935.6586033839385</v>
      </c>
      <c r="X3" s="16" t="s">
        <v>31</v>
      </c>
    </row>
    <row r="4" spans="1:24" x14ac:dyDescent="0.3">
      <c r="A4" s="16" t="s">
        <v>202</v>
      </c>
      <c r="B4" s="16" t="s">
        <v>117</v>
      </c>
      <c r="C4" s="16" t="s">
        <v>170</v>
      </c>
      <c r="D4" s="16" t="s">
        <v>65</v>
      </c>
      <c r="E4" s="16" t="s">
        <v>119</v>
      </c>
      <c r="F4" s="16" t="s">
        <v>126</v>
      </c>
      <c r="G4" s="16" t="s">
        <v>25</v>
      </c>
      <c r="H4" s="16" t="s">
        <v>26</v>
      </c>
      <c r="I4" s="16" t="s">
        <v>136</v>
      </c>
      <c r="J4" s="16" t="s">
        <v>127</v>
      </c>
      <c r="K4" s="16" t="s">
        <v>201</v>
      </c>
      <c r="L4" s="16" t="s">
        <v>131</v>
      </c>
      <c r="M4" s="16" t="s">
        <v>38</v>
      </c>
      <c r="N4" s="16" t="s">
        <v>132</v>
      </c>
      <c r="O4" s="16" t="s">
        <v>39</v>
      </c>
      <c r="P4" s="16" t="s">
        <v>122</v>
      </c>
      <c r="Q4" s="16" t="s">
        <v>29</v>
      </c>
      <c r="R4" s="19">
        <v>93369.790000000008</v>
      </c>
      <c r="S4" s="16" t="s">
        <v>30</v>
      </c>
      <c r="T4" s="18">
        <v>2.0995935931645868E-3</v>
      </c>
      <c r="U4" s="17">
        <v>39314.125779938971</v>
      </c>
      <c r="V4" s="17">
        <v>5268.0928545118222</v>
      </c>
      <c r="W4" s="17">
        <v>34046.032925427149</v>
      </c>
      <c r="X4" s="16" t="s">
        <v>31</v>
      </c>
    </row>
    <row r="5" spans="1:24" x14ac:dyDescent="0.3">
      <c r="A5" s="16" t="s">
        <v>202</v>
      </c>
      <c r="B5" s="16" t="s">
        <v>117</v>
      </c>
      <c r="C5" s="16" t="s">
        <v>170</v>
      </c>
      <c r="D5" s="16" t="s">
        <v>65</v>
      </c>
      <c r="E5" s="16" t="s">
        <v>119</v>
      </c>
      <c r="F5" s="16" t="s">
        <v>126</v>
      </c>
      <c r="G5" s="16" t="s">
        <v>25</v>
      </c>
      <c r="H5" s="16" t="s">
        <v>26</v>
      </c>
      <c r="I5" s="16" t="s">
        <v>136</v>
      </c>
      <c r="J5" s="16" t="s">
        <v>127</v>
      </c>
      <c r="K5" s="16" t="s">
        <v>201</v>
      </c>
      <c r="L5" s="16" t="s">
        <v>137</v>
      </c>
      <c r="M5" s="16" t="s">
        <v>33</v>
      </c>
      <c r="N5" s="16" t="s">
        <v>153</v>
      </c>
      <c r="O5" s="16" t="s">
        <v>44</v>
      </c>
      <c r="P5" s="16" t="s">
        <v>122</v>
      </c>
      <c r="Q5" s="16" t="s">
        <v>29</v>
      </c>
      <c r="R5" s="19">
        <v>17095.43</v>
      </c>
      <c r="S5" s="16" t="s">
        <v>30</v>
      </c>
      <c r="T5" s="18">
        <v>3.8442257715684775E-4</v>
      </c>
      <c r="U5" s="17">
        <v>7198.1728274438892</v>
      </c>
      <c r="V5" s="17">
        <v>964.55515887748118</v>
      </c>
      <c r="W5" s="17">
        <v>6233.6176685664077</v>
      </c>
      <c r="X5" s="16" t="s">
        <v>31</v>
      </c>
    </row>
    <row r="6" spans="1:24" x14ac:dyDescent="0.3">
      <c r="A6" s="16" t="s">
        <v>202</v>
      </c>
      <c r="B6" s="16" t="s">
        <v>117</v>
      </c>
      <c r="C6" s="16" t="s">
        <v>165</v>
      </c>
      <c r="D6" s="16" t="s">
        <v>203</v>
      </c>
      <c r="E6" s="16" t="s">
        <v>119</v>
      </c>
      <c r="F6" s="16" t="s">
        <v>126</v>
      </c>
      <c r="G6" s="16" t="s">
        <v>25</v>
      </c>
      <c r="H6" s="16" t="s">
        <v>26</v>
      </c>
      <c r="I6" s="16" t="s">
        <v>136</v>
      </c>
      <c r="J6" s="16" t="s">
        <v>127</v>
      </c>
      <c r="K6" s="16" t="s">
        <v>201</v>
      </c>
      <c r="L6" s="16" t="s">
        <v>120</v>
      </c>
      <c r="M6" s="16" t="s">
        <v>49</v>
      </c>
      <c r="N6" s="16" t="s">
        <v>157</v>
      </c>
      <c r="O6" s="16" t="s">
        <v>73</v>
      </c>
      <c r="P6" s="16" t="s">
        <v>122</v>
      </c>
      <c r="Q6" s="16" t="s">
        <v>29</v>
      </c>
      <c r="R6" s="19">
        <v>12230.97</v>
      </c>
      <c r="S6" s="16" t="s">
        <v>30</v>
      </c>
      <c r="T6" s="18">
        <v>2.7503613588708152E-4</v>
      </c>
      <c r="U6" s="17">
        <v>5149.951531332139</v>
      </c>
      <c r="V6" s="17">
        <v>690.0935051985067</v>
      </c>
      <c r="W6" s="17">
        <v>4459.8580261336319</v>
      </c>
      <c r="X6" s="16" t="s">
        <v>31</v>
      </c>
    </row>
    <row r="7" spans="1:24" x14ac:dyDescent="0.3">
      <c r="A7" s="16" t="s">
        <v>202</v>
      </c>
      <c r="B7" s="16" t="s">
        <v>117</v>
      </c>
      <c r="C7" s="16" t="s">
        <v>173</v>
      </c>
      <c r="D7" s="16" t="s">
        <v>24</v>
      </c>
      <c r="E7" s="16" t="s">
        <v>119</v>
      </c>
      <c r="F7" s="16" t="s">
        <v>126</v>
      </c>
      <c r="G7" s="16" t="s">
        <v>25</v>
      </c>
      <c r="H7" s="16" t="s">
        <v>26</v>
      </c>
      <c r="I7" s="16" t="s">
        <v>136</v>
      </c>
      <c r="J7" s="16" t="s">
        <v>127</v>
      </c>
      <c r="K7" s="16" t="s">
        <v>201</v>
      </c>
      <c r="L7" s="16" t="s">
        <v>128</v>
      </c>
      <c r="M7" s="16" t="s">
        <v>27</v>
      </c>
      <c r="N7" s="16" t="s">
        <v>144</v>
      </c>
      <c r="O7" s="16" t="s">
        <v>28</v>
      </c>
      <c r="P7" s="16" t="s">
        <v>122</v>
      </c>
      <c r="Q7" s="16" t="s">
        <v>29</v>
      </c>
      <c r="R7" s="19">
        <v>29952.04</v>
      </c>
      <c r="S7" s="16" t="s">
        <v>30</v>
      </c>
      <c r="T7" s="18">
        <v>6.7352739345573581E-4</v>
      </c>
      <c r="U7" s="17">
        <v>12611.555278487434</v>
      </c>
      <c r="V7" s="17">
        <v>1689.9484073173164</v>
      </c>
      <c r="W7" s="17">
        <v>10921.606871170117</v>
      </c>
      <c r="X7" s="16" t="s">
        <v>31</v>
      </c>
    </row>
    <row r="8" spans="1:24" x14ac:dyDescent="0.3">
      <c r="A8" s="16" t="s">
        <v>202</v>
      </c>
      <c r="B8" s="16" t="s">
        <v>117</v>
      </c>
      <c r="C8" s="16" t="s">
        <v>173</v>
      </c>
      <c r="D8" s="16" t="s">
        <v>24</v>
      </c>
      <c r="E8" s="16" t="s">
        <v>119</v>
      </c>
      <c r="F8" s="16" t="s">
        <v>126</v>
      </c>
      <c r="G8" s="16" t="s">
        <v>25</v>
      </c>
      <c r="H8" s="16" t="s">
        <v>26</v>
      </c>
      <c r="I8" s="16" t="s">
        <v>136</v>
      </c>
      <c r="J8" s="16" t="s">
        <v>35</v>
      </c>
      <c r="K8" s="16" t="s">
        <v>36</v>
      </c>
      <c r="L8" s="16" t="s">
        <v>131</v>
      </c>
      <c r="M8" s="16" t="s">
        <v>38</v>
      </c>
      <c r="N8" s="16" t="s">
        <v>132</v>
      </c>
      <c r="O8" s="16" t="s">
        <v>39</v>
      </c>
      <c r="P8" s="16" t="s">
        <v>122</v>
      </c>
      <c r="Q8" s="16" t="s">
        <v>29</v>
      </c>
      <c r="R8" s="19">
        <v>3844.16</v>
      </c>
      <c r="S8" s="16" t="s">
        <v>30</v>
      </c>
      <c r="T8" s="18">
        <v>8.6443095856803125E-5</v>
      </c>
      <c r="U8" s="17">
        <v>1618.6155046317467</v>
      </c>
      <c r="V8" s="17">
        <v>216.89447762065407</v>
      </c>
      <c r="W8" s="17">
        <v>1401.7210270110927</v>
      </c>
      <c r="X8" s="16" t="s">
        <v>31</v>
      </c>
    </row>
    <row r="9" spans="1:24" x14ac:dyDescent="0.3">
      <c r="A9" s="16" t="s">
        <v>202</v>
      </c>
      <c r="B9" s="16" t="s">
        <v>117</v>
      </c>
      <c r="C9" s="16" t="s">
        <v>173</v>
      </c>
      <c r="D9" s="16" t="s">
        <v>24</v>
      </c>
      <c r="E9" s="16" t="s">
        <v>119</v>
      </c>
      <c r="F9" s="16" t="s">
        <v>126</v>
      </c>
      <c r="G9" s="16" t="s">
        <v>25</v>
      </c>
      <c r="H9" s="16" t="s">
        <v>26</v>
      </c>
      <c r="I9" s="16" t="s">
        <v>136</v>
      </c>
      <c r="J9" s="16" t="s">
        <v>127</v>
      </c>
      <c r="K9" s="16" t="s">
        <v>201</v>
      </c>
      <c r="L9" s="16" t="s">
        <v>131</v>
      </c>
      <c r="M9" s="16" t="s">
        <v>38</v>
      </c>
      <c r="N9" s="16" t="s">
        <v>132</v>
      </c>
      <c r="O9" s="16" t="s">
        <v>39</v>
      </c>
      <c r="P9" s="16" t="s">
        <v>122</v>
      </c>
      <c r="Q9" s="16" t="s">
        <v>29</v>
      </c>
      <c r="R9" s="19">
        <v>207668.98</v>
      </c>
      <c r="S9" s="16" t="s">
        <v>30</v>
      </c>
      <c r="T9" s="18">
        <v>4.6698237182179027E-3</v>
      </c>
      <c r="U9" s="17">
        <v>87440.749307796796</v>
      </c>
      <c r="V9" s="17">
        <v>11717.060407244771</v>
      </c>
      <c r="W9" s="17">
        <v>75723.688900552021</v>
      </c>
      <c r="X9" s="16" t="s">
        <v>31</v>
      </c>
    </row>
    <row r="10" spans="1:24" x14ac:dyDescent="0.3">
      <c r="A10" s="16" t="s">
        <v>202</v>
      </c>
      <c r="B10" s="16" t="s">
        <v>117</v>
      </c>
      <c r="C10" s="16" t="s">
        <v>173</v>
      </c>
      <c r="D10" s="16" t="s">
        <v>24</v>
      </c>
      <c r="E10" s="16" t="s">
        <v>119</v>
      </c>
      <c r="F10" s="16" t="s">
        <v>126</v>
      </c>
      <c r="G10" s="16" t="s">
        <v>25</v>
      </c>
      <c r="H10" s="16" t="s">
        <v>26</v>
      </c>
      <c r="I10" s="16" t="s">
        <v>136</v>
      </c>
      <c r="J10" s="16" t="s">
        <v>127</v>
      </c>
      <c r="K10" s="16" t="s">
        <v>201</v>
      </c>
      <c r="L10" s="16" t="s">
        <v>131</v>
      </c>
      <c r="M10" s="16" t="s">
        <v>38</v>
      </c>
      <c r="N10" s="16" t="s">
        <v>146</v>
      </c>
      <c r="O10" s="16" t="s">
        <v>77</v>
      </c>
      <c r="P10" s="16" t="s">
        <v>122</v>
      </c>
      <c r="Q10" s="16" t="s">
        <v>29</v>
      </c>
      <c r="R10" s="19">
        <v>1957.46</v>
      </c>
      <c r="S10" s="16" t="s">
        <v>30</v>
      </c>
      <c r="T10" s="18">
        <v>4.4017133109927224E-5</v>
      </c>
      <c r="U10" s="17">
        <v>824.2047952469353</v>
      </c>
      <c r="V10" s="17">
        <v>110.44344256308933</v>
      </c>
      <c r="W10" s="17">
        <v>713.76135268384598</v>
      </c>
      <c r="X10" s="16" t="s">
        <v>31</v>
      </c>
    </row>
    <row r="11" spans="1:24" x14ac:dyDescent="0.3">
      <c r="A11" s="16" t="s">
        <v>202</v>
      </c>
      <c r="B11" s="16" t="s">
        <v>117</v>
      </c>
      <c r="C11" s="16" t="s">
        <v>173</v>
      </c>
      <c r="D11" s="16" t="s">
        <v>24</v>
      </c>
      <c r="E11" s="16" t="s">
        <v>119</v>
      </c>
      <c r="F11" s="16" t="s">
        <v>126</v>
      </c>
      <c r="G11" s="16" t="s">
        <v>25</v>
      </c>
      <c r="H11" s="16" t="s">
        <v>26</v>
      </c>
      <c r="I11" s="16" t="s">
        <v>136</v>
      </c>
      <c r="J11" s="16" t="s">
        <v>127</v>
      </c>
      <c r="K11" s="16" t="s">
        <v>201</v>
      </c>
      <c r="L11" s="16" t="s">
        <v>137</v>
      </c>
      <c r="M11" s="16" t="s">
        <v>33</v>
      </c>
      <c r="N11" s="16" t="s">
        <v>152</v>
      </c>
      <c r="O11" s="16" t="s">
        <v>40</v>
      </c>
      <c r="P11" s="16" t="s">
        <v>122</v>
      </c>
      <c r="Q11" s="16" t="s">
        <v>29</v>
      </c>
      <c r="R11" s="19">
        <v>852.69</v>
      </c>
      <c r="S11" s="16" t="s">
        <v>30</v>
      </c>
      <c r="T11" s="18">
        <v>1.9174322454356076E-5</v>
      </c>
      <c r="U11" s="17">
        <v>359.03220850444416</v>
      </c>
      <c r="V11" s="17">
        <v>48.110315939595523</v>
      </c>
      <c r="W11" s="17">
        <v>310.92189256484863</v>
      </c>
      <c r="X11" s="16" t="s">
        <v>31</v>
      </c>
    </row>
    <row r="12" spans="1:24" x14ac:dyDescent="0.3">
      <c r="A12" s="16" t="s">
        <v>202</v>
      </c>
      <c r="B12" s="16" t="s">
        <v>117</v>
      </c>
      <c r="C12" s="16" t="s">
        <v>173</v>
      </c>
      <c r="D12" s="16" t="s">
        <v>24</v>
      </c>
      <c r="E12" s="16" t="s">
        <v>119</v>
      </c>
      <c r="F12" s="16" t="s">
        <v>126</v>
      </c>
      <c r="G12" s="16" t="s">
        <v>25</v>
      </c>
      <c r="H12" s="16" t="s">
        <v>26</v>
      </c>
      <c r="I12" s="16" t="s">
        <v>136</v>
      </c>
      <c r="J12" s="16" t="s">
        <v>35</v>
      </c>
      <c r="K12" s="16" t="s">
        <v>36</v>
      </c>
      <c r="L12" s="16" t="s">
        <v>137</v>
      </c>
      <c r="M12" s="16" t="s">
        <v>33</v>
      </c>
      <c r="N12" s="16" t="s">
        <v>139</v>
      </c>
      <c r="O12" s="16" t="s">
        <v>34</v>
      </c>
      <c r="P12" s="16" t="s">
        <v>122</v>
      </c>
      <c r="Q12" s="16" t="s">
        <v>29</v>
      </c>
      <c r="R12" s="19">
        <v>1751.31</v>
      </c>
      <c r="S12" s="16" t="s">
        <v>30</v>
      </c>
      <c r="T12" s="18">
        <v>3.9381466485520338E-5</v>
      </c>
      <c r="U12" s="17">
        <v>737.40362508756766</v>
      </c>
      <c r="V12" s="17">
        <v>98.812085761734068</v>
      </c>
      <c r="W12" s="17">
        <v>638.59153932583354</v>
      </c>
      <c r="X12" s="16" t="s">
        <v>31</v>
      </c>
    </row>
    <row r="13" spans="1:24" x14ac:dyDescent="0.3">
      <c r="A13" s="16" t="s">
        <v>202</v>
      </c>
      <c r="B13" s="16" t="s">
        <v>117</v>
      </c>
      <c r="C13" s="16" t="s">
        <v>173</v>
      </c>
      <c r="D13" s="16" t="s">
        <v>24</v>
      </c>
      <c r="E13" s="16" t="s">
        <v>119</v>
      </c>
      <c r="F13" s="16" t="s">
        <v>126</v>
      </c>
      <c r="G13" s="16" t="s">
        <v>25</v>
      </c>
      <c r="H13" s="16" t="s">
        <v>26</v>
      </c>
      <c r="I13" s="16" t="s">
        <v>136</v>
      </c>
      <c r="J13" s="16" t="s">
        <v>127</v>
      </c>
      <c r="K13" s="16" t="s">
        <v>201</v>
      </c>
      <c r="L13" s="16" t="s">
        <v>137</v>
      </c>
      <c r="M13" s="16" t="s">
        <v>33</v>
      </c>
      <c r="N13" s="16" t="s">
        <v>139</v>
      </c>
      <c r="O13" s="16" t="s">
        <v>34</v>
      </c>
      <c r="P13" s="16" t="s">
        <v>122</v>
      </c>
      <c r="Q13" s="16" t="s">
        <v>29</v>
      </c>
      <c r="R13" s="19">
        <v>96956.42</v>
      </c>
      <c r="S13" s="16" t="s">
        <v>30</v>
      </c>
      <c r="T13" s="18">
        <v>2.1802456474216639E-3</v>
      </c>
      <c r="U13" s="17">
        <v>40824.306138554995</v>
      </c>
      <c r="V13" s="17">
        <v>5470.4570225663701</v>
      </c>
      <c r="W13" s="17">
        <v>35353.849115988625</v>
      </c>
      <c r="X13" s="16" t="s">
        <v>31</v>
      </c>
    </row>
    <row r="14" spans="1:24" x14ac:dyDescent="0.3">
      <c r="A14" s="16" t="s">
        <v>202</v>
      </c>
      <c r="B14" s="16" t="s">
        <v>117</v>
      </c>
      <c r="C14" s="16" t="s">
        <v>174</v>
      </c>
      <c r="D14" s="16" t="s">
        <v>79</v>
      </c>
      <c r="E14" s="16" t="s">
        <v>119</v>
      </c>
      <c r="F14" s="16" t="s">
        <v>126</v>
      </c>
      <c r="G14" s="16" t="s">
        <v>25</v>
      </c>
      <c r="H14" s="16" t="s">
        <v>26</v>
      </c>
      <c r="I14" s="16" t="s">
        <v>136</v>
      </c>
      <c r="J14" s="16" t="s">
        <v>127</v>
      </c>
      <c r="K14" s="16" t="s">
        <v>201</v>
      </c>
      <c r="L14" s="16" t="s">
        <v>137</v>
      </c>
      <c r="M14" s="16" t="s">
        <v>33</v>
      </c>
      <c r="N14" s="16" t="s">
        <v>139</v>
      </c>
      <c r="O14" s="16" t="s">
        <v>34</v>
      </c>
      <c r="P14" s="16" t="s">
        <v>122</v>
      </c>
      <c r="Q14" s="16" t="s">
        <v>29</v>
      </c>
      <c r="R14" s="19">
        <v>93847.42</v>
      </c>
      <c r="S14" s="16" t="s">
        <v>30</v>
      </c>
      <c r="T14" s="18">
        <v>2.1103339931151832E-3</v>
      </c>
      <c r="U14" s="17">
        <v>39515.235859508313</v>
      </c>
      <c r="V14" s="17">
        <v>5295.041605174114</v>
      </c>
      <c r="W14" s="17">
        <v>34220.194254334201</v>
      </c>
      <c r="X14" s="16" t="s">
        <v>31</v>
      </c>
    </row>
    <row r="15" spans="1:24" x14ac:dyDescent="0.3">
      <c r="A15" s="16" t="s">
        <v>202</v>
      </c>
      <c r="B15" s="16" t="s">
        <v>117</v>
      </c>
      <c r="C15" s="16" t="s">
        <v>174</v>
      </c>
      <c r="D15" s="16" t="s">
        <v>79</v>
      </c>
      <c r="E15" s="16" t="s">
        <v>119</v>
      </c>
      <c r="F15" s="16" t="s">
        <v>126</v>
      </c>
      <c r="G15" s="16" t="s">
        <v>25</v>
      </c>
      <c r="H15" s="16" t="s">
        <v>26</v>
      </c>
      <c r="I15" s="16" t="s">
        <v>136</v>
      </c>
      <c r="J15" s="16" t="s">
        <v>127</v>
      </c>
      <c r="K15" s="16" t="s">
        <v>201</v>
      </c>
      <c r="L15" s="16" t="s">
        <v>137</v>
      </c>
      <c r="M15" s="16" t="s">
        <v>33</v>
      </c>
      <c r="N15" s="16" t="s">
        <v>152</v>
      </c>
      <c r="O15" s="16" t="s">
        <v>40</v>
      </c>
      <c r="P15" s="16" t="s">
        <v>122</v>
      </c>
      <c r="Q15" s="16" t="s">
        <v>29</v>
      </c>
      <c r="R15" s="19">
        <v>89718.900000000009</v>
      </c>
      <c r="S15" s="16" t="s">
        <v>30</v>
      </c>
      <c r="T15" s="18">
        <v>2.0174965331481872E-3</v>
      </c>
      <c r="U15" s="17">
        <v>37776.888214461738</v>
      </c>
      <c r="V15" s="17">
        <v>5062.1030207378735</v>
      </c>
      <c r="W15" s="17">
        <v>32714.785193723867</v>
      </c>
      <c r="X15" s="16" t="s">
        <v>31</v>
      </c>
    </row>
    <row r="16" spans="1:24" x14ac:dyDescent="0.3">
      <c r="A16" s="16" t="s">
        <v>202</v>
      </c>
      <c r="B16" s="16" t="s">
        <v>117</v>
      </c>
      <c r="C16" s="16" t="s">
        <v>174</v>
      </c>
      <c r="D16" s="16" t="s">
        <v>79</v>
      </c>
      <c r="E16" s="16" t="s">
        <v>119</v>
      </c>
      <c r="F16" s="16" t="s">
        <v>126</v>
      </c>
      <c r="G16" s="16" t="s">
        <v>25</v>
      </c>
      <c r="H16" s="16" t="s">
        <v>26</v>
      </c>
      <c r="I16" s="16" t="s">
        <v>136</v>
      </c>
      <c r="J16" s="16" t="s">
        <v>127</v>
      </c>
      <c r="K16" s="16" t="s">
        <v>201</v>
      </c>
      <c r="L16" s="16" t="s">
        <v>137</v>
      </c>
      <c r="M16" s="16" t="s">
        <v>33</v>
      </c>
      <c r="N16" s="16" t="s">
        <v>138</v>
      </c>
      <c r="O16" s="16" t="s">
        <v>41</v>
      </c>
      <c r="P16" s="16" t="s">
        <v>122</v>
      </c>
      <c r="Q16" s="16" t="s">
        <v>29</v>
      </c>
      <c r="R16" s="19">
        <v>86536.95</v>
      </c>
      <c r="S16" s="16" t="s">
        <v>30</v>
      </c>
      <c r="T16" s="18">
        <v>1.9459444622506293E-3</v>
      </c>
      <c r="U16" s="17">
        <v>36437.101731858776</v>
      </c>
      <c r="V16" s="17">
        <v>4882.5716320690763</v>
      </c>
      <c r="W16" s="17">
        <v>31554.530099789699</v>
      </c>
      <c r="X16" s="16" t="s">
        <v>31</v>
      </c>
    </row>
    <row r="17" spans="1:24" x14ac:dyDescent="0.3">
      <c r="A17" s="16" t="s">
        <v>202</v>
      </c>
      <c r="B17" s="16" t="s">
        <v>117</v>
      </c>
      <c r="C17" s="16" t="s">
        <v>174</v>
      </c>
      <c r="D17" s="16" t="s">
        <v>79</v>
      </c>
      <c r="E17" s="16" t="s">
        <v>119</v>
      </c>
      <c r="F17" s="16" t="s">
        <v>126</v>
      </c>
      <c r="G17" s="16" t="s">
        <v>25</v>
      </c>
      <c r="H17" s="16" t="s">
        <v>26</v>
      </c>
      <c r="I17" s="16" t="s">
        <v>136</v>
      </c>
      <c r="J17" s="16" t="s">
        <v>127</v>
      </c>
      <c r="K17" s="16" t="s">
        <v>201</v>
      </c>
      <c r="L17" s="16" t="s">
        <v>131</v>
      </c>
      <c r="M17" s="16" t="s">
        <v>38</v>
      </c>
      <c r="N17" s="16" t="s">
        <v>146</v>
      </c>
      <c r="O17" s="16" t="s">
        <v>77</v>
      </c>
      <c r="P17" s="16" t="s">
        <v>122</v>
      </c>
      <c r="Q17" s="16" t="s">
        <v>29</v>
      </c>
      <c r="R17" s="19">
        <v>1153.95</v>
      </c>
      <c r="S17" s="16" t="s">
        <v>30</v>
      </c>
      <c r="T17" s="18">
        <v>2.5948714534243625E-5</v>
      </c>
      <c r="U17" s="17">
        <v>485.8802343216214</v>
      </c>
      <c r="V17" s="17">
        <v>65.107951399097274</v>
      </c>
      <c r="W17" s="17">
        <v>420.77228292252414</v>
      </c>
      <c r="X17" s="16" t="s">
        <v>31</v>
      </c>
    </row>
    <row r="18" spans="1:24" x14ac:dyDescent="0.3">
      <c r="A18" s="16" t="s">
        <v>202</v>
      </c>
      <c r="B18" s="16" t="s">
        <v>117</v>
      </c>
      <c r="C18" s="16" t="s">
        <v>162</v>
      </c>
      <c r="D18" s="16" t="s">
        <v>83</v>
      </c>
      <c r="E18" s="16" t="s">
        <v>119</v>
      </c>
      <c r="F18" s="16" t="s">
        <v>126</v>
      </c>
      <c r="G18" s="16" t="s">
        <v>25</v>
      </c>
      <c r="H18" s="16" t="s">
        <v>26</v>
      </c>
      <c r="I18" s="16" t="s">
        <v>136</v>
      </c>
      <c r="J18" s="16" t="s">
        <v>127</v>
      </c>
      <c r="K18" s="16" t="s">
        <v>201</v>
      </c>
      <c r="L18" s="16" t="s">
        <v>120</v>
      </c>
      <c r="M18" s="16" t="s">
        <v>49</v>
      </c>
      <c r="N18" s="16" t="s">
        <v>156</v>
      </c>
      <c r="O18" s="16" t="s">
        <v>51</v>
      </c>
      <c r="P18" s="16" t="s">
        <v>122</v>
      </c>
      <c r="Q18" s="16" t="s">
        <v>29</v>
      </c>
      <c r="R18" s="19">
        <v>39912.720000000001</v>
      </c>
      <c r="S18" s="16" t="s">
        <v>30</v>
      </c>
      <c r="T18" s="18">
        <v>8.975118311583658E-4</v>
      </c>
      <c r="U18" s="17">
        <v>16805.582344133858</v>
      </c>
      <c r="V18" s="17">
        <v>2251.948034113937</v>
      </c>
      <c r="W18" s="17">
        <v>14553.634310019921</v>
      </c>
      <c r="X18" s="16" t="s">
        <v>31</v>
      </c>
    </row>
    <row r="19" spans="1:24" x14ac:dyDescent="0.3">
      <c r="A19" s="16" t="s">
        <v>202</v>
      </c>
      <c r="B19" s="16" t="s">
        <v>117</v>
      </c>
      <c r="C19" s="16" t="s">
        <v>162</v>
      </c>
      <c r="D19" s="16" t="s">
        <v>83</v>
      </c>
      <c r="E19" s="16" t="s">
        <v>119</v>
      </c>
      <c r="F19" s="16" t="s">
        <v>126</v>
      </c>
      <c r="G19" s="16" t="s">
        <v>25</v>
      </c>
      <c r="H19" s="16" t="s">
        <v>26</v>
      </c>
      <c r="I19" s="16" t="s">
        <v>136</v>
      </c>
      <c r="J19" s="16" t="s">
        <v>35</v>
      </c>
      <c r="K19" s="16" t="s">
        <v>36</v>
      </c>
      <c r="L19" s="16" t="s">
        <v>120</v>
      </c>
      <c r="M19" s="16" t="s">
        <v>49</v>
      </c>
      <c r="N19" s="16" t="s">
        <v>163</v>
      </c>
      <c r="O19" s="16" t="s">
        <v>64</v>
      </c>
      <c r="P19" s="16" t="s">
        <v>122</v>
      </c>
      <c r="Q19" s="16" t="s">
        <v>29</v>
      </c>
      <c r="R19" s="19">
        <v>18272.5</v>
      </c>
      <c r="S19" s="16" t="s">
        <v>30</v>
      </c>
      <c r="T19" s="18">
        <v>4.1089118794312285E-4</v>
      </c>
      <c r="U19" s="17">
        <v>7693.7879298425642</v>
      </c>
      <c r="V19" s="17">
        <v>1030.9675825989036</v>
      </c>
      <c r="W19" s="17">
        <v>6662.8203472436608</v>
      </c>
      <c r="X19" s="16" t="s">
        <v>31</v>
      </c>
    </row>
    <row r="20" spans="1:24" x14ac:dyDescent="0.3">
      <c r="A20" s="16" t="s">
        <v>202</v>
      </c>
      <c r="B20" s="16" t="s">
        <v>117</v>
      </c>
      <c r="C20" s="16" t="s">
        <v>170</v>
      </c>
      <c r="D20" s="16" t="s">
        <v>65</v>
      </c>
      <c r="E20" s="16" t="s">
        <v>119</v>
      </c>
      <c r="F20" s="16" t="s">
        <v>126</v>
      </c>
      <c r="G20" s="16" t="s">
        <v>25</v>
      </c>
      <c r="H20" s="16" t="s">
        <v>26</v>
      </c>
      <c r="I20" s="16" t="s">
        <v>136</v>
      </c>
      <c r="J20" s="16" t="s">
        <v>127</v>
      </c>
      <c r="K20" s="16" t="s">
        <v>201</v>
      </c>
      <c r="L20" s="16" t="s">
        <v>131</v>
      </c>
      <c r="M20" s="16" t="s">
        <v>38</v>
      </c>
      <c r="N20" s="16" t="s">
        <v>148</v>
      </c>
      <c r="O20" s="16" t="s">
        <v>53</v>
      </c>
      <c r="P20" s="16" t="s">
        <v>122</v>
      </c>
      <c r="Q20" s="16" t="s">
        <v>29</v>
      </c>
      <c r="R20" s="19">
        <v>8299.4600000000009</v>
      </c>
      <c r="S20" s="16" t="s">
        <v>30</v>
      </c>
      <c r="T20" s="18">
        <v>1.8662881262478755E-4</v>
      </c>
      <c r="U20" s="17">
        <v>3494.5565835113512</v>
      </c>
      <c r="V20" s="17">
        <v>468.27058219052111</v>
      </c>
      <c r="W20" s="17">
        <v>3026.2860013208301</v>
      </c>
      <c r="X20" s="16" t="s">
        <v>31</v>
      </c>
    </row>
    <row r="21" spans="1:24" x14ac:dyDescent="0.3">
      <c r="A21" s="16" t="s">
        <v>202</v>
      </c>
      <c r="B21" s="16" t="s">
        <v>117</v>
      </c>
      <c r="C21" s="16" t="s">
        <v>170</v>
      </c>
      <c r="D21" s="16" t="s">
        <v>65</v>
      </c>
      <c r="E21" s="16" t="s">
        <v>119</v>
      </c>
      <c r="F21" s="16" t="s">
        <v>126</v>
      </c>
      <c r="G21" s="16" t="s">
        <v>25</v>
      </c>
      <c r="H21" s="16" t="s">
        <v>26</v>
      </c>
      <c r="I21" s="16" t="s">
        <v>136</v>
      </c>
      <c r="J21" s="16" t="s">
        <v>66</v>
      </c>
      <c r="K21" s="16" t="s">
        <v>67</v>
      </c>
      <c r="L21" s="16" t="s">
        <v>131</v>
      </c>
      <c r="M21" s="16" t="s">
        <v>38</v>
      </c>
      <c r="N21" s="16" t="s">
        <v>148</v>
      </c>
      <c r="O21" s="16" t="s">
        <v>53</v>
      </c>
      <c r="P21" s="16" t="s">
        <v>122</v>
      </c>
      <c r="Q21" s="16" t="s">
        <v>29</v>
      </c>
      <c r="R21" s="19">
        <v>1482.8700000000001</v>
      </c>
      <c r="S21" s="16" t="s">
        <v>30</v>
      </c>
      <c r="T21" s="18">
        <v>3.3345093220151515E-5</v>
      </c>
      <c r="U21" s="17">
        <v>624.37473293340497</v>
      </c>
      <c r="V21" s="17">
        <v>83.666214213076273</v>
      </c>
      <c r="W21" s="17">
        <v>540.7085187203287</v>
      </c>
      <c r="X21" s="16" t="s">
        <v>31</v>
      </c>
    </row>
    <row r="22" spans="1:24" x14ac:dyDescent="0.3">
      <c r="A22" s="16" t="s">
        <v>202</v>
      </c>
      <c r="B22" s="16" t="s">
        <v>117</v>
      </c>
      <c r="C22" s="16" t="s">
        <v>170</v>
      </c>
      <c r="D22" s="16" t="s">
        <v>65</v>
      </c>
      <c r="E22" s="16" t="s">
        <v>119</v>
      </c>
      <c r="F22" s="16" t="s">
        <v>126</v>
      </c>
      <c r="G22" s="16" t="s">
        <v>25</v>
      </c>
      <c r="H22" s="16" t="s">
        <v>26</v>
      </c>
      <c r="I22" s="16" t="s">
        <v>136</v>
      </c>
      <c r="J22" s="16" t="s">
        <v>127</v>
      </c>
      <c r="K22" s="16" t="s">
        <v>201</v>
      </c>
      <c r="L22" s="16" t="s">
        <v>128</v>
      </c>
      <c r="M22" s="16" t="s">
        <v>27</v>
      </c>
      <c r="N22" s="16" t="s">
        <v>150</v>
      </c>
      <c r="O22" s="16" t="s">
        <v>61</v>
      </c>
      <c r="P22" s="16" t="s">
        <v>122</v>
      </c>
      <c r="Q22" s="16" t="s">
        <v>29</v>
      </c>
      <c r="R22" s="19">
        <v>153858.58000000002</v>
      </c>
      <c r="S22" s="16" t="s">
        <v>30</v>
      </c>
      <c r="T22" s="18">
        <v>3.4597966732216176E-3</v>
      </c>
      <c r="U22" s="17">
        <v>64783.433340085736</v>
      </c>
      <c r="V22" s="17">
        <v>8680.9800675714887</v>
      </c>
      <c r="W22" s="17">
        <v>56102.453272514249</v>
      </c>
      <c r="X22" s="16" t="s">
        <v>31</v>
      </c>
    </row>
    <row r="23" spans="1:24" x14ac:dyDescent="0.3">
      <c r="A23" s="16" t="s">
        <v>202</v>
      </c>
      <c r="B23" s="16" t="s">
        <v>117</v>
      </c>
      <c r="C23" s="16" t="s">
        <v>159</v>
      </c>
      <c r="D23" s="16" t="s">
        <v>75</v>
      </c>
      <c r="E23" s="16" t="s">
        <v>119</v>
      </c>
      <c r="F23" s="16" t="s">
        <v>126</v>
      </c>
      <c r="G23" s="16" t="s">
        <v>25</v>
      </c>
      <c r="H23" s="16" t="s">
        <v>26</v>
      </c>
      <c r="I23" s="16" t="s">
        <v>136</v>
      </c>
      <c r="J23" s="16" t="s">
        <v>127</v>
      </c>
      <c r="K23" s="16" t="s">
        <v>201</v>
      </c>
      <c r="L23" s="16" t="s">
        <v>137</v>
      </c>
      <c r="M23" s="16" t="s">
        <v>33</v>
      </c>
      <c r="N23" s="16" t="s">
        <v>139</v>
      </c>
      <c r="O23" s="16" t="s">
        <v>34</v>
      </c>
      <c r="P23" s="16" t="s">
        <v>122</v>
      </c>
      <c r="Q23" s="16" t="s">
        <v>29</v>
      </c>
      <c r="R23" s="19">
        <v>137108.06</v>
      </c>
      <c r="S23" s="16" t="s">
        <v>30</v>
      </c>
      <c r="T23" s="18">
        <v>3.0831300396758497E-3</v>
      </c>
      <c r="U23" s="17">
        <v>57730.487733595844</v>
      </c>
      <c r="V23" s="17">
        <v>7735.8853563018438</v>
      </c>
      <c r="W23" s="17">
        <v>49994.602377294003</v>
      </c>
      <c r="X23" s="16" t="s">
        <v>31</v>
      </c>
    </row>
    <row r="24" spans="1:24" x14ac:dyDescent="0.3">
      <c r="A24" s="16" t="s">
        <v>202</v>
      </c>
      <c r="B24" s="16" t="s">
        <v>117</v>
      </c>
      <c r="C24" s="16" t="s">
        <v>154</v>
      </c>
      <c r="D24" s="16" t="s">
        <v>80</v>
      </c>
      <c r="E24" s="16" t="s">
        <v>119</v>
      </c>
      <c r="F24" s="16" t="s">
        <v>126</v>
      </c>
      <c r="G24" s="16" t="s">
        <v>25</v>
      </c>
      <c r="H24" s="16" t="s">
        <v>26</v>
      </c>
      <c r="I24" s="16" t="s">
        <v>136</v>
      </c>
      <c r="J24" s="16" t="s">
        <v>35</v>
      </c>
      <c r="K24" s="16" t="s">
        <v>36</v>
      </c>
      <c r="L24" s="16" t="s">
        <v>131</v>
      </c>
      <c r="M24" s="16" t="s">
        <v>38</v>
      </c>
      <c r="N24" s="16" t="s">
        <v>132</v>
      </c>
      <c r="O24" s="16" t="s">
        <v>39</v>
      </c>
      <c r="P24" s="16" t="s">
        <v>122</v>
      </c>
      <c r="Q24" s="16" t="s">
        <v>29</v>
      </c>
      <c r="R24" s="19">
        <v>1199.06</v>
      </c>
      <c r="S24" s="16" t="s">
        <v>30</v>
      </c>
      <c r="T24" s="18">
        <v>2.6963096884119897E-5</v>
      </c>
      <c r="U24" s="17">
        <v>504.87417458787922</v>
      </c>
      <c r="V24" s="17">
        <v>67.65313939477582</v>
      </c>
      <c r="W24" s="17">
        <v>437.22103519310343</v>
      </c>
      <c r="X24" s="16" t="s">
        <v>31</v>
      </c>
    </row>
    <row r="25" spans="1:24" x14ac:dyDescent="0.3">
      <c r="A25" s="16" t="s">
        <v>202</v>
      </c>
      <c r="B25" s="16" t="s">
        <v>117</v>
      </c>
      <c r="C25" s="16" t="s">
        <v>154</v>
      </c>
      <c r="D25" s="16" t="s">
        <v>80</v>
      </c>
      <c r="E25" s="16" t="s">
        <v>119</v>
      </c>
      <c r="F25" s="16" t="s">
        <v>126</v>
      </c>
      <c r="G25" s="16" t="s">
        <v>25</v>
      </c>
      <c r="H25" s="16" t="s">
        <v>26</v>
      </c>
      <c r="I25" s="16" t="s">
        <v>136</v>
      </c>
      <c r="J25" s="16" t="s">
        <v>127</v>
      </c>
      <c r="K25" s="16" t="s">
        <v>201</v>
      </c>
      <c r="L25" s="16" t="s">
        <v>131</v>
      </c>
      <c r="M25" s="16" t="s">
        <v>38</v>
      </c>
      <c r="N25" s="16" t="s">
        <v>132</v>
      </c>
      <c r="O25" s="16" t="s">
        <v>39</v>
      </c>
      <c r="P25" s="16" t="s">
        <v>122</v>
      </c>
      <c r="Q25" s="16" t="s">
        <v>29</v>
      </c>
      <c r="R25" s="19">
        <v>167038.24</v>
      </c>
      <c r="S25" s="16" t="s">
        <v>30</v>
      </c>
      <c r="T25" s="18">
        <v>3.756165870325815E-3</v>
      </c>
      <c r="U25" s="17">
        <v>70332.838677474094</v>
      </c>
      <c r="V25" s="17">
        <v>9424.6003827815293</v>
      </c>
      <c r="W25" s="17">
        <v>60908.238294692565</v>
      </c>
      <c r="X25" s="16" t="s">
        <v>31</v>
      </c>
    </row>
    <row r="26" spans="1:24" x14ac:dyDescent="0.3">
      <c r="A26" s="16" t="s">
        <v>202</v>
      </c>
      <c r="B26" s="16" t="s">
        <v>117</v>
      </c>
      <c r="C26" s="16" t="s">
        <v>154</v>
      </c>
      <c r="D26" s="16" t="s">
        <v>80</v>
      </c>
      <c r="E26" s="16" t="s">
        <v>119</v>
      </c>
      <c r="F26" s="16" t="s">
        <v>126</v>
      </c>
      <c r="G26" s="16" t="s">
        <v>25</v>
      </c>
      <c r="H26" s="16" t="s">
        <v>26</v>
      </c>
      <c r="I26" s="16" t="s">
        <v>136</v>
      </c>
      <c r="J26" s="16" t="s">
        <v>127</v>
      </c>
      <c r="K26" s="16" t="s">
        <v>201</v>
      </c>
      <c r="L26" s="16" t="s">
        <v>131</v>
      </c>
      <c r="M26" s="16" t="s">
        <v>38</v>
      </c>
      <c r="N26" s="16" t="s">
        <v>146</v>
      </c>
      <c r="O26" s="16" t="s">
        <v>77</v>
      </c>
      <c r="P26" s="16" t="s">
        <v>122</v>
      </c>
      <c r="Q26" s="16" t="s">
        <v>29</v>
      </c>
      <c r="R26" s="19">
        <v>141655.95000000001</v>
      </c>
      <c r="S26" s="16" t="s">
        <v>30</v>
      </c>
      <c r="T26" s="18">
        <v>3.1853978150067925E-3</v>
      </c>
      <c r="U26" s="17">
        <v>59645.414601197524</v>
      </c>
      <c r="V26" s="17">
        <v>7992.4855565604685</v>
      </c>
      <c r="W26" s="17">
        <v>51652.929044637058</v>
      </c>
      <c r="X26" s="16" t="s">
        <v>31</v>
      </c>
    </row>
    <row r="27" spans="1:24" x14ac:dyDescent="0.3">
      <c r="A27" s="16" t="s">
        <v>202</v>
      </c>
      <c r="B27" s="16" t="s">
        <v>117</v>
      </c>
      <c r="C27" s="16" t="s">
        <v>154</v>
      </c>
      <c r="D27" s="16" t="s">
        <v>80</v>
      </c>
      <c r="E27" s="16" t="s">
        <v>119</v>
      </c>
      <c r="F27" s="16" t="s">
        <v>126</v>
      </c>
      <c r="G27" s="16" t="s">
        <v>25</v>
      </c>
      <c r="H27" s="16" t="s">
        <v>26</v>
      </c>
      <c r="I27" s="16" t="s">
        <v>136</v>
      </c>
      <c r="J27" s="16" t="s">
        <v>127</v>
      </c>
      <c r="K27" s="16" t="s">
        <v>201</v>
      </c>
      <c r="L27" s="16" t="s">
        <v>137</v>
      </c>
      <c r="M27" s="16" t="s">
        <v>33</v>
      </c>
      <c r="N27" s="16" t="s">
        <v>138</v>
      </c>
      <c r="O27" s="16" t="s">
        <v>41</v>
      </c>
      <c r="P27" s="16" t="s">
        <v>122</v>
      </c>
      <c r="Q27" s="16" t="s">
        <v>29</v>
      </c>
      <c r="R27" s="19">
        <v>7819.7300000000005</v>
      </c>
      <c r="S27" s="16" t="s">
        <v>30</v>
      </c>
      <c r="T27" s="18">
        <v>1.7584119026375572E-4</v>
      </c>
      <c r="U27" s="17">
        <v>3292.56228149557</v>
      </c>
      <c r="V27" s="17">
        <v>441.20334572040639</v>
      </c>
      <c r="W27" s="17">
        <v>2851.3589357751634</v>
      </c>
      <c r="X27" s="16" t="s">
        <v>31</v>
      </c>
    </row>
    <row r="28" spans="1:24" x14ac:dyDescent="0.3">
      <c r="A28" s="16" t="s">
        <v>202</v>
      </c>
      <c r="B28" s="16" t="s">
        <v>117</v>
      </c>
      <c r="C28" s="16" t="s">
        <v>154</v>
      </c>
      <c r="D28" s="16" t="s">
        <v>80</v>
      </c>
      <c r="E28" s="16" t="s">
        <v>119</v>
      </c>
      <c r="F28" s="16" t="s">
        <v>126</v>
      </c>
      <c r="G28" s="16" t="s">
        <v>25</v>
      </c>
      <c r="H28" s="16" t="s">
        <v>26</v>
      </c>
      <c r="I28" s="16" t="s">
        <v>136</v>
      </c>
      <c r="J28" s="16" t="s">
        <v>127</v>
      </c>
      <c r="K28" s="16" t="s">
        <v>201</v>
      </c>
      <c r="L28" s="16" t="s">
        <v>137</v>
      </c>
      <c r="M28" s="16" t="s">
        <v>33</v>
      </c>
      <c r="N28" s="16" t="s">
        <v>153</v>
      </c>
      <c r="O28" s="16" t="s">
        <v>44</v>
      </c>
      <c r="P28" s="16" t="s">
        <v>122</v>
      </c>
      <c r="Q28" s="16" t="s">
        <v>29</v>
      </c>
      <c r="R28" s="19">
        <v>217536.36000000002</v>
      </c>
      <c r="S28" s="16" t="s">
        <v>30</v>
      </c>
      <c r="T28" s="18">
        <v>4.8917101316854747E-3</v>
      </c>
      <c r="U28" s="17">
        <v>91595.491633322585</v>
      </c>
      <c r="V28" s="17">
        <v>12273.795878865227</v>
      </c>
      <c r="W28" s="17">
        <v>79321.695754457352</v>
      </c>
      <c r="X28" s="16" t="s">
        <v>31</v>
      </c>
    </row>
    <row r="29" spans="1:24" x14ac:dyDescent="0.3">
      <c r="A29" s="16" t="s">
        <v>202</v>
      </c>
      <c r="B29" s="16" t="s">
        <v>117</v>
      </c>
      <c r="C29" s="16" t="s">
        <v>154</v>
      </c>
      <c r="D29" s="16" t="s">
        <v>80</v>
      </c>
      <c r="E29" s="16" t="s">
        <v>119</v>
      </c>
      <c r="F29" s="16" t="s">
        <v>126</v>
      </c>
      <c r="G29" s="16" t="s">
        <v>25</v>
      </c>
      <c r="H29" s="16" t="s">
        <v>26</v>
      </c>
      <c r="I29" s="16" t="s">
        <v>136</v>
      </c>
      <c r="J29" s="16" t="s">
        <v>127</v>
      </c>
      <c r="K29" s="16" t="s">
        <v>201</v>
      </c>
      <c r="L29" s="16" t="s">
        <v>137</v>
      </c>
      <c r="M29" s="16" t="s">
        <v>33</v>
      </c>
      <c r="N29" s="16" t="s">
        <v>152</v>
      </c>
      <c r="O29" s="16" t="s">
        <v>40</v>
      </c>
      <c r="P29" s="16" t="s">
        <v>122</v>
      </c>
      <c r="Q29" s="16" t="s">
        <v>29</v>
      </c>
      <c r="R29" s="19">
        <v>94389.51</v>
      </c>
      <c r="S29" s="16" t="s">
        <v>30</v>
      </c>
      <c r="T29" s="18">
        <v>2.1225238961975249E-3</v>
      </c>
      <c r="U29" s="17">
        <v>39743.487357600439</v>
      </c>
      <c r="V29" s="17">
        <v>5325.6273059184596</v>
      </c>
      <c r="W29" s="17">
        <v>34417.860051681979</v>
      </c>
      <c r="X29" s="16" t="s">
        <v>31</v>
      </c>
    </row>
    <row r="30" spans="1:24" x14ac:dyDescent="0.3">
      <c r="A30" s="16" t="s">
        <v>202</v>
      </c>
      <c r="B30" s="16" t="s">
        <v>117</v>
      </c>
      <c r="C30" s="16" t="s">
        <v>154</v>
      </c>
      <c r="D30" s="16" t="s">
        <v>80</v>
      </c>
      <c r="E30" s="16" t="s">
        <v>119</v>
      </c>
      <c r="F30" s="16" t="s">
        <v>126</v>
      </c>
      <c r="G30" s="16" t="s">
        <v>25</v>
      </c>
      <c r="H30" s="16" t="s">
        <v>26</v>
      </c>
      <c r="I30" s="16" t="s">
        <v>136</v>
      </c>
      <c r="J30" s="16" t="s">
        <v>35</v>
      </c>
      <c r="K30" s="16" t="s">
        <v>36</v>
      </c>
      <c r="L30" s="16" t="s">
        <v>137</v>
      </c>
      <c r="M30" s="16" t="s">
        <v>33</v>
      </c>
      <c r="N30" s="16" t="s">
        <v>139</v>
      </c>
      <c r="O30" s="16" t="s">
        <v>34</v>
      </c>
      <c r="P30" s="16" t="s">
        <v>122</v>
      </c>
      <c r="Q30" s="16" t="s">
        <v>29</v>
      </c>
      <c r="R30" s="19">
        <v>10791.59</v>
      </c>
      <c r="S30" s="16" t="s">
        <v>30</v>
      </c>
      <c r="T30" s="18">
        <v>2.4266899630018472E-4</v>
      </c>
      <c r="U30" s="17">
        <v>4543.8886242063054</v>
      </c>
      <c r="V30" s="17">
        <v>608.88107564364498</v>
      </c>
      <c r="W30" s="17">
        <v>3935.0075485626603</v>
      </c>
      <c r="X30" s="16" t="s">
        <v>31</v>
      </c>
    </row>
    <row r="31" spans="1:24" x14ac:dyDescent="0.3">
      <c r="A31" s="16" t="s">
        <v>202</v>
      </c>
      <c r="B31" s="16" t="s">
        <v>117</v>
      </c>
      <c r="C31" s="16" t="s">
        <v>160</v>
      </c>
      <c r="D31" s="16" t="s">
        <v>59</v>
      </c>
      <c r="E31" s="16" t="s">
        <v>119</v>
      </c>
      <c r="F31" s="16" t="s">
        <v>126</v>
      </c>
      <c r="G31" s="16" t="s">
        <v>25</v>
      </c>
      <c r="H31" s="16" t="s">
        <v>26</v>
      </c>
      <c r="I31" s="16" t="s">
        <v>136</v>
      </c>
      <c r="J31" s="16" t="s">
        <v>35</v>
      </c>
      <c r="K31" s="16" t="s">
        <v>36</v>
      </c>
      <c r="L31" s="16" t="s">
        <v>137</v>
      </c>
      <c r="M31" s="16" t="s">
        <v>33</v>
      </c>
      <c r="N31" s="16" t="s">
        <v>152</v>
      </c>
      <c r="O31" s="16" t="s">
        <v>40</v>
      </c>
      <c r="P31" s="16" t="s">
        <v>122</v>
      </c>
      <c r="Q31" s="16" t="s">
        <v>29</v>
      </c>
      <c r="R31" s="19">
        <v>4945.38</v>
      </c>
      <c r="S31" s="16" t="s">
        <v>30</v>
      </c>
      <c r="T31" s="18">
        <v>1.1120607815187636E-4</v>
      </c>
      <c r="U31" s="17">
        <v>2082.2933343814375</v>
      </c>
      <c r="V31" s="17">
        <v>279.02730680711267</v>
      </c>
      <c r="W31" s="17">
        <v>1803.2660275743249</v>
      </c>
      <c r="X31" s="16" t="s">
        <v>31</v>
      </c>
    </row>
    <row r="32" spans="1:24" x14ac:dyDescent="0.3">
      <c r="A32" s="16" t="s">
        <v>202</v>
      </c>
      <c r="B32" s="16" t="s">
        <v>117</v>
      </c>
      <c r="C32" s="16" t="s">
        <v>162</v>
      </c>
      <c r="D32" s="16" t="s">
        <v>83</v>
      </c>
      <c r="E32" s="16" t="s">
        <v>119</v>
      </c>
      <c r="F32" s="16" t="s">
        <v>126</v>
      </c>
      <c r="G32" s="16" t="s">
        <v>25</v>
      </c>
      <c r="H32" s="16" t="s">
        <v>26</v>
      </c>
      <c r="I32" s="16" t="s">
        <v>136</v>
      </c>
      <c r="J32" s="16" t="s">
        <v>127</v>
      </c>
      <c r="K32" s="16" t="s">
        <v>201</v>
      </c>
      <c r="L32" s="16" t="s">
        <v>120</v>
      </c>
      <c r="M32" s="16" t="s">
        <v>49</v>
      </c>
      <c r="N32" s="16" t="s">
        <v>163</v>
      </c>
      <c r="O32" s="16" t="s">
        <v>64</v>
      </c>
      <c r="P32" s="16" t="s">
        <v>122</v>
      </c>
      <c r="Q32" s="16" t="s">
        <v>29</v>
      </c>
      <c r="R32" s="19">
        <v>120960.12</v>
      </c>
      <c r="S32" s="16" t="s">
        <v>30</v>
      </c>
      <c r="T32" s="18">
        <v>2.7200135395015839E-3</v>
      </c>
      <c r="U32" s="17">
        <v>50931.263442238778</v>
      </c>
      <c r="V32" s="17">
        <v>6824.789301259997</v>
      </c>
      <c r="W32" s="17">
        <v>44106.474140978782</v>
      </c>
      <c r="X32" s="16" t="s">
        <v>31</v>
      </c>
    </row>
    <row r="33" spans="1:24" x14ac:dyDescent="0.3">
      <c r="A33" s="16" t="s">
        <v>202</v>
      </c>
      <c r="B33" s="16" t="s">
        <v>117</v>
      </c>
      <c r="C33" s="16" t="s">
        <v>154</v>
      </c>
      <c r="D33" s="16" t="s">
        <v>80</v>
      </c>
      <c r="E33" s="16" t="s">
        <v>119</v>
      </c>
      <c r="F33" s="16" t="s">
        <v>126</v>
      </c>
      <c r="G33" s="16" t="s">
        <v>25</v>
      </c>
      <c r="H33" s="16" t="s">
        <v>26</v>
      </c>
      <c r="I33" s="16" t="s">
        <v>136</v>
      </c>
      <c r="J33" s="16" t="s">
        <v>127</v>
      </c>
      <c r="K33" s="16" t="s">
        <v>201</v>
      </c>
      <c r="L33" s="16" t="s">
        <v>120</v>
      </c>
      <c r="M33" s="16" t="s">
        <v>49</v>
      </c>
      <c r="N33" s="16" t="s">
        <v>157</v>
      </c>
      <c r="O33" s="16" t="s">
        <v>73</v>
      </c>
      <c r="P33" s="16" t="s">
        <v>122</v>
      </c>
      <c r="Q33" s="16" t="s">
        <v>29</v>
      </c>
      <c r="R33" s="19">
        <v>152657.91</v>
      </c>
      <c r="S33" s="16" t="s">
        <v>30</v>
      </c>
      <c r="T33" s="18">
        <v>3.4327973724894967E-3</v>
      </c>
      <c r="U33" s="17">
        <v>64277.881261622242</v>
      </c>
      <c r="V33" s="17">
        <v>8613.2360890573818</v>
      </c>
      <c r="W33" s="17">
        <v>55664.645172564859</v>
      </c>
      <c r="X33" s="16" t="s">
        <v>31</v>
      </c>
    </row>
    <row r="34" spans="1:24" x14ac:dyDescent="0.3">
      <c r="A34" s="16" t="s">
        <v>202</v>
      </c>
      <c r="B34" s="16" t="s">
        <v>117</v>
      </c>
      <c r="C34" s="16" t="s">
        <v>154</v>
      </c>
      <c r="D34" s="16" t="s">
        <v>80</v>
      </c>
      <c r="E34" s="16" t="s">
        <v>119</v>
      </c>
      <c r="F34" s="16" t="s">
        <v>126</v>
      </c>
      <c r="G34" s="16" t="s">
        <v>25</v>
      </c>
      <c r="H34" s="16" t="s">
        <v>26</v>
      </c>
      <c r="I34" s="16" t="s">
        <v>136</v>
      </c>
      <c r="J34" s="16" t="s">
        <v>127</v>
      </c>
      <c r="K34" s="16" t="s">
        <v>201</v>
      </c>
      <c r="L34" s="16" t="s">
        <v>128</v>
      </c>
      <c r="M34" s="16" t="s">
        <v>27</v>
      </c>
      <c r="N34" s="16" t="s">
        <v>155</v>
      </c>
      <c r="O34" s="16" t="s">
        <v>81</v>
      </c>
      <c r="P34" s="16" t="s">
        <v>122</v>
      </c>
      <c r="Q34" s="16" t="s">
        <v>29</v>
      </c>
      <c r="R34" s="19">
        <v>39098.69</v>
      </c>
      <c r="S34" s="16" t="s">
        <v>30</v>
      </c>
      <c r="T34" s="18">
        <v>8.7920685079326299E-4</v>
      </c>
      <c r="U34" s="17">
        <v>16462.828249810162</v>
      </c>
      <c r="V34" s="17">
        <v>2206.0189854745618</v>
      </c>
      <c r="W34" s="17">
        <v>14256.809264335599</v>
      </c>
      <c r="X34" s="16" t="s">
        <v>31</v>
      </c>
    </row>
    <row r="35" spans="1:24" x14ac:dyDescent="0.3">
      <c r="A35" s="16" t="s">
        <v>202</v>
      </c>
      <c r="B35" s="16" t="s">
        <v>117</v>
      </c>
      <c r="C35" s="16" t="s">
        <v>154</v>
      </c>
      <c r="D35" s="16" t="s">
        <v>80</v>
      </c>
      <c r="E35" s="16" t="s">
        <v>119</v>
      </c>
      <c r="F35" s="16" t="s">
        <v>126</v>
      </c>
      <c r="G35" s="16" t="s">
        <v>25</v>
      </c>
      <c r="H35" s="16" t="s">
        <v>26</v>
      </c>
      <c r="I35" s="16" t="s">
        <v>136</v>
      </c>
      <c r="J35" s="16" t="s">
        <v>127</v>
      </c>
      <c r="K35" s="16" t="s">
        <v>201</v>
      </c>
      <c r="L35" s="16" t="s">
        <v>128</v>
      </c>
      <c r="M35" s="16" t="s">
        <v>27</v>
      </c>
      <c r="N35" s="16" t="s">
        <v>150</v>
      </c>
      <c r="O35" s="16" t="s">
        <v>61</v>
      </c>
      <c r="P35" s="16" t="s">
        <v>122</v>
      </c>
      <c r="Q35" s="16" t="s">
        <v>29</v>
      </c>
      <c r="R35" s="19">
        <v>115456.86</v>
      </c>
      <c r="S35" s="16" t="s">
        <v>30</v>
      </c>
      <c r="T35" s="18">
        <v>2.5962624907146159E-3</v>
      </c>
      <c r="U35" s="17">
        <v>48614.070099084565</v>
      </c>
      <c r="V35" s="17">
        <v>6514.2853932773323</v>
      </c>
      <c r="W35" s="17">
        <v>42099.784705807237</v>
      </c>
      <c r="X35" s="16" t="s">
        <v>31</v>
      </c>
    </row>
    <row r="36" spans="1:24" x14ac:dyDescent="0.3">
      <c r="A36" s="16" t="s">
        <v>202</v>
      </c>
      <c r="B36" s="16" t="s">
        <v>117</v>
      </c>
      <c r="C36" s="16" t="s">
        <v>154</v>
      </c>
      <c r="D36" s="16" t="s">
        <v>80</v>
      </c>
      <c r="E36" s="16" t="s">
        <v>119</v>
      </c>
      <c r="F36" s="16" t="s">
        <v>126</v>
      </c>
      <c r="G36" s="16" t="s">
        <v>25</v>
      </c>
      <c r="H36" s="16" t="s">
        <v>26</v>
      </c>
      <c r="I36" s="16" t="s">
        <v>136</v>
      </c>
      <c r="J36" s="16" t="s">
        <v>127</v>
      </c>
      <c r="K36" s="16" t="s">
        <v>201</v>
      </c>
      <c r="L36" s="16" t="s">
        <v>131</v>
      </c>
      <c r="M36" s="16" t="s">
        <v>38</v>
      </c>
      <c r="N36" s="16" t="s">
        <v>149</v>
      </c>
      <c r="O36" s="16" t="s">
        <v>54</v>
      </c>
      <c r="P36" s="16" t="s">
        <v>122</v>
      </c>
      <c r="Q36" s="16" t="s">
        <v>29</v>
      </c>
      <c r="R36" s="19">
        <v>31278.98</v>
      </c>
      <c r="S36" s="16" t="s">
        <v>30</v>
      </c>
      <c r="T36" s="18">
        <v>7.0336611026674948E-4</v>
      </c>
      <c r="U36" s="17">
        <v>13170.274389480746</v>
      </c>
      <c r="V36" s="17">
        <v>1764.8167681904201</v>
      </c>
      <c r="W36" s="17">
        <v>11405.457621290327</v>
      </c>
      <c r="X36" s="16" t="s">
        <v>31</v>
      </c>
    </row>
    <row r="37" spans="1:24" x14ac:dyDescent="0.3">
      <c r="A37" s="16" t="s">
        <v>202</v>
      </c>
      <c r="B37" s="16" t="s">
        <v>117</v>
      </c>
      <c r="C37" s="16" t="s">
        <v>159</v>
      </c>
      <c r="D37" s="16" t="s">
        <v>75</v>
      </c>
      <c r="E37" s="16" t="s">
        <v>119</v>
      </c>
      <c r="F37" s="16" t="s">
        <v>126</v>
      </c>
      <c r="G37" s="16" t="s">
        <v>25</v>
      </c>
      <c r="H37" s="16" t="s">
        <v>26</v>
      </c>
      <c r="I37" s="16" t="s">
        <v>136</v>
      </c>
      <c r="J37" s="16" t="s">
        <v>127</v>
      </c>
      <c r="K37" s="16" t="s">
        <v>201</v>
      </c>
      <c r="L37" s="16" t="s">
        <v>120</v>
      </c>
      <c r="M37" s="16" t="s">
        <v>49</v>
      </c>
      <c r="N37" s="16" t="s">
        <v>163</v>
      </c>
      <c r="O37" s="16" t="s">
        <v>64</v>
      </c>
      <c r="P37" s="16" t="s">
        <v>122</v>
      </c>
      <c r="Q37" s="16" t="s">
        <v>29</v>
      </c>
      <c r="R37" s="19">
        <v>1177</v>
      </c>
      <c r="S37" s="16" t="s">
        <v>30</v>
      </c>
      <c r="T37" s="18">
        <v>2.6467036705927244E-5</v>
      </c>
      <c r="U37" s="17">
        <v>495.58562831712669</v>
      </c>
      <c r="V37" s="17">
        <v>66.408474194494985</v>
      </c>
      <c r="W37" s="17">
        <v>429.17715412263169</v>
      </c>
      <c r="X37" s="16" t="s">
        <v>31</v>
      </c>
    </row>
    <row r="38" spans="1:24" x14ac:dyDescent="0.3">
      <c r="A38" s="16" t="s">
        <v>202</v>
      </c>
      <c r="B38" s="16" t="s">
        <v>117</v>
      </c>
      <c r="C38" s="16" t="s">
        <v>159</v>
      </c>
      <c r="D38" s="16" t="s">
        <v>75</v>
      </c>
      <c r="E38" s="16" t="s">
        <v>119</v>
      </c>
      <c r="F38" s="16" t="s">
        <v>126</v>
      </c>
      <c r="G38" s="16" t="s">
        <v>25</v>
      </c>
      <c r="H38" s="16" t="s">
        <v>26</v>
      </c>
      <c r="I38" s="16" t="s">
        <v>136</v>
      </c>
      <c r="J38" s="16" t="s">
        <v>127</v>
      </c>
      <c r="K38" s="16" t="s">
        <v>201</v>
      </c>
      <c r="L38" s="16" t="s">
        <v>131</v>
      </c>
      <c r="M38" s="16" t="s">
        <v>38</v>
      </c>
      <c r="N38" s="16" t="s">
        <v>147</v>
      </c>
      <c r="O38" s="16" t="s">
        <v>52</v>
      </c>
      <c r="P38" s="16" t="s">
        <v>122</v>
      </c>
      <c r="Q38" s="16" t="s">
        <v>29</v>
      </c>
      <c r="R38" s="19">
        <v>17135.72</v>
      </c>
      <c r="S38" s="16" t="s">
        <v>30</v>
      </c>
      <c r="T38" s="18">
        <v>3.8532857283134377E-4</v>
      </c>
      <c r="U38" s="17">
        <v>7215.137266666401</v>
      </c>
      <c r="V38" s="17">
        <v>966.82839373329784</v>
      </c>
      <c r="W38" s="17">
        <v>6248.308872933103</v>
      </c>
      <c r="X38" s="16" t="s">
        <v>31</v>
      </c>
    </row>
    <row r="39" spans="1:24" x14ac:dyDescent="0.3">
      <c r="A39" s="16" t="s">
        <v>202</v>
      </c>
      <c r="B39" s="16" t="s">
        <v>117</v>
      </c>
      <c r="C39" s="16" t="s">
        <v>159</v>
      </c>
      <c r="D39" s="16" t="s">
        <v>75</v>
      </c>
      <c r="E39" s="16" t="s">
        <v>119</v>
      </c>
      <c r="F39" s="16" t="s">
        <v>126</v>
      </c>
      <c r="G39" s="16" t="s">
        <v>25</v>
      </c>
      <c r="H39" s="16" t="s">
        <v>26</v>
      </c>
      <c r="I39" s="16" t="s">
        <v>136</v>
      </c>
      <c r="J39" s="16" t="s">
        <v>35</v>
      </c>
      <c r="K39" s="16" t="s">
        <v>36</v>
      </c>
      <c r="L39" s="16" t="s">
        <v>137</v>
      </c>
      <c r="M39" s="16" t="s">
        <v>33</v>
      </c>
      <c r="N39" s="16" t="s">
        <v>152</v>
      </c>
      <c r="O39" s="16" t="s">
        <v>40</v>
      </c>
      <c r="P39" s="16" t="s">
        <v>122</v>
      </c>
      <c r="Q39" s="16" t="s">
        <v>29</v>
      </c>
      <c r="R39" s="19">
        <v>17135.88</v>
      </c>
      <c r="S39" s="16" t="s">
        <v>30</v>
      </c>
      <c r="T39" s="18">
        <v>3.8533217072928174E-4</v>
      </c>
      <c r="U39" s="17">
        <v>7215.2046359956548</v>
      </c>
      <c r="V39" s="17">
        <v>966.83742122341778</v>
      </c>
      <c r="W39" s="17">
        <v>6248.3672147722373</v>
      </c>
      <c r="X39" s="16" t="s">
        <v>31</v>
      </c>
    </row>
    <row r="40" spans="1:24" x14ac:dyDescent="0.3">
      <c r="A40" s="16" t="s">
        <v>202</v>
      </c>
      <c r="B40" s="16" t="s">
        <v>117</v>
      </c>
      <c r="C40" s="16" t="s">
        <v>159</v>
      </c>
      <c r="D40" s="16" t="s">
        <v>75</v>
      </c>
      <c r="E40" s="16" t="s">
        <v>119</v>
      </c>
      <c r="F40" s="16" t="s">
        <v>126</v>
      </c>
      <c r="G40" s="16" t="s">
        <v>25</v>
      </c>
      <c r="H40" s="16" t="s">
        <v>26</v>
      </c>
      <c r="I40" s="16" t="s">
        <v>136</v>
      </c>
      <c r="J40" s="16" t="s">
        <v>127</v>
      </c>
      <c r="K40" s="16" t="s">
        <v>201</v>
      </c>
      <c r="L40" s="16" t="s">
        <v>137</v>
      </c>
      <c r="M40" s="16" t="s">
        <v>33</v>
      </c>
      <c r="N40" s="16" t="s">
        <v>152</v>
      </c>
      <c r="O40" s="16" t="s">
        <v>40</v>
      </c>
      <c r="P40" s="16" t="s">
        <v>122</v>
      </c>
      <c r="Q40" s="16" t="s">
        <v>29</v>
      </c>
      <c r="R40" s="19">
        <v>205661.99</v>
      </c>
      <c r="S40" s="16" t="s">
        <v>30</v>
      </c>
      <c r="T40" s="18">
        <v>4.6246928108275628E-3</v>
      </c>
      <c r="U40" s="17">
        <v>86595.689494562976</v>
      </c>
      <c r="V40" s="17">
        <v>11603.822392271439</v>
      </c>
      <c r="W40" s="17">
        <v>74991.867102291537</v>
      </c>
      <c r="X40" s="16" t="s">
        <v>31</v>
      </c>
    </row>
    <row r="41" spans="1:24" x14ac:dyDescent="0.3">
      <c r="A41" s="16" t="s">
        <v>202</v>
      </c>
      <c r="B41" s="16" t="s">
        <v>117</v>
      </c>
      <c r="C41" s="16" t="s">
        <v>159</v>
      </c>
      <c r="D41" s="16" t="s">
        <v>75</v>
      </c>
      <c r="E41" s="16" t="s">
        <v>119</v>
      </c>
      <c r="F41" s="16" t="s">
        <v>126</v>
      </c>
      <c r="G41" s="16" t="s">
        <v>25</v>
      </c>
      <c r="H41" s="16" t="s">
        <v>26</v>
      </c>
      <c r="I41" s="16" t="s">
        <v>136</v>
      </c>
      <c r="J41" s="16" t="s">
        <v>35</v>
      </c>
      <c r="K41" s="16" t="s">
        <v>36</v>
      </c>
      <c r="L41" s="16" t="s">
        <v>137</v>
      </c>
      <c r="M41" s="16" t="s">
        <v>33</v>
      </c>
      <c r="N41" s="16" t="s">
        <v>139</v>
      </c>
      <c r="O41" s="16" t="s">
        <v>34</v>
      </c>
      <c r="P41" s="16" t="s">
        <v>122</v>
      </c>
      <c r="Q41" s="16" t="s">
        <v>29</v>
      </c>
      <c r="R41" s="19">
        <v>11423.92</v>
      </c>
      <c r="S41" s="16" t="s">
        <v>30</v>
      </c>
      <c r="T41" s="18">
        <v>2.5688811381952112E-4</v>
      </c>
      <c r="U41" s="17">
        <v>4810.1364239971026</v>
      </c>
      <c r="V41" s="17">
        <v>644.55828081561174</v>
      </c>
      <c r="W41" s="17">
        <v>4165.5781431814912</v>
      </c>
      <c r="X41" s="16" t="s">
        <v>31</v>
      </c>
    </row>
    <row r="42" spans="1:24" x14ac:dyDescent="0.3">
      <c r="A42" s="16" t="s">
        <v>202</v>
      </c>
      <c r="B42" s="16" t="s">
        <v>117</v>
      </c>
      <c r="C42" s="16" t="s">
        <v>154</v>
      </c>
      <c r="D42" s="16" t="s">
        <v>80</v>
      </c>
      <c r="E42" s="16" t="s">
        <v>119</v>
      </c>
      <c r="F42" s="16" t="s">
        <v>126</v>
      </c>
      <c r="G42" s="16" t="s">
        <v>25</v>
      </c>
      <c r="H42" s="16" t="s">
        <v>26</v>
      </c>
      <c r="I42" s="16" t="s">
        <v>136</v>
      </c>
      <c r="J42" s="16" t="s">
        <v>127</v>
      </c>
      <c r="K42" s="16" t="s">
        <v>201</v>
      </c>
      <c r="L42" s="16" t="s">
        <v>120</v>
      </c>
      <c r="M42" s="16" t="s">
        <v>49</v>
      </c>
      <c r="N42" s="16" t="s">
        <v>156</v>
      </c>
      <c r="O42" s="16" t="s">
        <v>51</v>
      </c>
      <c r="P42" s="16" t="s">
        <v>122</v>
      </c>
      <c r="Q42" s="16" t="s">
        <v>29</v>
      </c>
      <c r="R42" s="19">
        <v>133321.98000000001</v>
      </c>
      <c r="S42" s="16" t="s">
        <v>30</v>
      </c>
      <c r="T42" s="18">
        <v>2.997992980770517E-3</v>
      </c>
      <c r="U42" s="17">
        <v>56136.32729548293</v>
      </c>
      <c r="V42" s="17">
        <v>7522.267857594713</v>
      </c>
      <c r="W42" s="17">
        <v>48614.059437888216</v>
      </c>
      <c r="X42" s="16" t="s">
        <v>31</v>
      </c>
    </row>
    <row r="43" spans="1:24" x14ac:dyDescent="0.3">
      <c r="A43" s="16" t="s">
        <v>202</v>
      </c>
      <c r="B43" s="16" t="s">
        <v>117</v>
      </c>
      <c r="C43" s="16" t="s">
        <v>165</v>
      </c>
      <c r="D43" s="16" t="s">
        <v>203</v>
      </c>
      <c r="E43" s="16" t="s">
        <v>119</v>
      </c>
      <c r="F43" s="16" t="s">
        <v>126</v>
      </c>
      <c r="G43" s="16" t="s">
        <v>25</v>
      </c>
      <c r="H43" s="16" t="s">
        <v>26</v>
      </c>
      <c r="I43" s="16" t="s">
        <v>136</v>
      </c>
      <c r="J43" s="16" t="s">
        <v>127</v>
      </c>
      <c r="K43" s="16" t="s">
        <v>201</v>
      </c>
      <c r="L43" s="16" t="s">
        <v>120</v>
      </c>
      <c r="M43" s="16" t="s">
        <v>49</v>
      </c>
      <c r="N43" s="16" t="s">
        <v>156</v>
      </c>
      <c r="O43" s="16" t="s">
        <v>51</v>
      </c>
      <c r="P43" s="16" t="s">
        <v>122</v>
      </c>
      <c r="Q43" s="16" t="s">
        <v>29</v>
      </c>
      <c r="R43" s="19">
        <v>33923.800000000003</v>
      </c>
      <c r="S43" s="16" t="s">
        <v>30</v>
      </c>
      <c r="T43" s="18">
        <v>7.6283981291804144E-4</v>
      </c>
      <c r="U43" s="17">
        <v>14283.897823198424</v>
      </c>
      <c r="V43" s="17">
        <v>1914.0423083085889</v>
      </c>
      <c r="W43" s="17">
        <v>12369.855514889834</v>
      </c>
      <c r="X43" s="16" t="s">
        <v>31</v>
      </c>
    </row>
    <row r="44" spans="1:24" x14ac:dyDescent="0.3">
      <c r="A44" s="16" t="s">
        <v>202</v>
      </c>
      <c r="B44" s="16" t="s">
        <v>117</v>
      </c>
      <c r="C44" s="16" t="s">
        <v>162</v>
      </c>
      <c r="D44" s="16" t="s">
        <v>83</v>
      </c>
      <c r="E44" s="16" t="s">
        <v>119</v>
      </c>
      <c r="F44" s="16" t="s">
        <v>126</v>
      </c>
      <c r="G44" s="16" t="s">
        <v>25</v>
      </c>
      <c r="H44" s="16" t="s">
        <v>26</v>
      </c>
      <c r="I44" s="16" t="s">
        <v>136</v>
      </c>
      <c r="J44" s="16" t="s">
        <v>35</v>
      </c>
      <c r="K44" s="16" t="s">
        <v>36</v>
      </c>
      <c r="L44" s="16" t="s">
        <v>128</v>
      </c>
      <c r="M44" s="16" t="s">
        <v>27</v>
      </c>
      <c r="N44" s="16" t="s">
        <v>143</v>
      </c>
      <c r="O44" s="16" t="s">
        <v>48</v>
      </c>
      <c r="P44" s="16" t="s">
        <v>122</v>
      </c>
      <c r="Q44" s="16" t="s">
        <v>29</v>
      </c>
      <c r="R44" s="19">
        <v>21400.260000000002</v>
      </c>
      <c r="S44" s="16" t="s">
        <v>30</v>
      </c>
      <c r="T44" s="18">
        <v>4.8122469578282636E-4</v>
      </c>
      <c r="U44" s="17">
        <v>9010.7572627441587</v>
      </c>
      <c r="V44" s="17">
        <v>1207.4414732077173</v>
      </c>
      <c r="W44" s="17">
        <v>7803.3157895364411</v>
      </c>
      <c r="X44" s="16" t="s">
        <v>31</v>
      </c>
    </row>
    <row r="45" spans="1:24" x14ac:dyDescent="0.3">
      <c r="A45" s="16" t="s">
        <v>202</v>
      </c>
      <c r="B45" s="16" t="s">
        <v>117</v>
      </c>
      <c r="C45" s="16" t="s">
        <v>162</v>
      </c>
      <c r="D45" s="16" t="s">
        <v>83</v>
      </c>
      <c r="E45" s="16" t="s">
        <v>119</v>
      </c>
      <c r="F45" s="16" t="s">
        <v>126</v>
      </c>
      <c r="G45" s="16" t="s">
        <v>25</v>
      </c>
      <c r="H45" s="16" t="s">
        <v>26</v>
      </c>
      <c r="I45" s="16" t="s">
        <v>136</v>
      </c>
      <c r="J45" s="16" t="s">
        <v>127</v>
      </c>
      <c r="K45" s="16" t="s">
        <v>201</v>
      </c>
      <c r="L45" s="16" t="s">
        <v>137</v>
      </c>
      <c r="M45" s="16" t="s">
        <v>33</v>
      </c>
      <c r="N45" s="16" t="s">
        <v>152</v>
      </c>
      <c r="O45" s="16" t="s">
        <v>40</v>
      </c>
      <c r="P45" s="16" t="s">
        <v>122</v>
      </c>
      <c r="Q45" s="16" t="s">
        <v>29</v>
      </c>
      <c r="R45" s="19">
        <v>252823.13</v>
      </c>
      <c r="S45" s="16" t="s">
        <v>30</v>
      </c>
      <c r="T45" s="18">
        <v>5.6851988630564282E-3</v>
      </c>
      <c r="U45" s="17">
        <v>106453.27929834547</v>
      </c>
      <c r="V45" s="17">
        <v>14264.739425978294</v>
      </c>
      <c r="W45" s="17">
        <v>92188.539872367182</v>
      </c>
      <c r="X45" s="16" t="s">
        <v>31</v>
      </c>
    </row>
    <row r="46" spans="1:24" x14ac:dyDescent="0.3">
      <c r="A46" s="16" t="s">
        <v>202</v>
      </c>
      <c r="B46" s="16" t="s">
        <v>117</v>
      </c>
      <c r="C46" s="16" t="s">
        <v>142</v>
      </c>
      <c r="D46" s="16" t="s">
        <v>47</v>
      </c>
      <c r="E46" s="16" t="s">
        <v>119</v>
      </c>
      <c r="F46" s="16" t="s">
        <v>126</v>
      </c>
      <c r="G46" s="16" t="s">
        <v>25</v>
      </c>
      <c r="H46" s="16" t="s">
        <v>26</v>
      </c>
      <c r="I46" s="16" t="s">
        <v>136</v>
      </c>
      <c r="J46" s="16" t="s">
        <v>127</v>
      </c>
      <c r="K46" s="16" t="s">
        <v>201</v>
      </c>
      <c r="L46" s="16" t="s">
        <v>131</v>
      </c>
      <c r="M46" s="16" t="s">
        <v>38</v>
      </c>
      <c r="N46" s="16" t="s">
        <v>132</v>
      </c>
      <c r="O46" s="16" t="s">
        <v>39</v>
      </c>
      <c r="P46" s="16" t="s">
        <v>122</v>
      </c>
      <c r="Q46" s="16" t="s">
        <v>29</v>
      </c>
      <c r="R46" s="19">
        <v>322249.17</v>
      </c>
      <c r="S46" s="16" t="s">
        <v>30</v>
      </c>
      <c r="T46" s="18">
        <v>7.2463726515247136E-3</v>
      </c>
      <c r="U46" s="17">
        <v>135685.69022015511</v>
      </c>
      <c r="V46" s="17">
        <v>18181.882489500786</v>
      </c>
      <c r="W46" s="17">
        <v>117503.80773065433</v>
      </c>
      <c r="X46" s="16" t="s">
        <v>31</v>
      </c>
    </row>
    <row r="47" spans="1:24" x14ac:dyDescent="0.3">
      <c r="A47" s="16" t="s">
        <v>202</v>
      </c>
      <c r="B47" s="16" t="s">
        <v>117</v>
      </c>
      <c r="C47" s="16" t="s">
        <v>160</v>
      </c>
      <c r="D47" s="16" t="s">
        <v>59</v>
      </c>
      <c r="E47" s="16" t="s">
        <v>119</v>
      </c>
      <c r="F47" s="16" t="s">
        <v>126</v>
      </c>
      <c r="G47" s="16" t="s">
        <v>25</v>
      </c>
      <c r="H47" s="16" t="s">
        <v>26</v>
      </c>
      <c r="I47" s="16" t="s">
        <v>136</v>
      </c>
      <c r="J47" s="16" t="s">
        <v>127</v>
      </c>
      <c r="K47" s="16" t="s">
        <v>201</v>
      </c>
      <c r="L47" s="16" t="s">
        <v>131</v>
      </c>
      <c r="M47" s="16" t="s">
        <v>38</v>
      </c>
      <c r="N47" s="16" t="s">
        <v>132</v>
      </c>
      <c r="O47" s="16" t="s">
        <v>39</v>
      </c>
      <c r="P47" s="16" t="s">
        <v>122</v>
      </c>
      <c r="Q47" s="16" t="s">
        <v>29</v>
      </c>
      <c r="R47" s="19">
        <v>839223.06</v>
      </c>
      <c r="S47" s="16" t="s">
        <v>30</v>
      </c>
      <c r="T47" s="18">
        <v>1.8871493231504319E-2</v>
      </c>
      <c r="U47" s="17">
        <v>353361.8415363821</v>
      </c>
      <c r="V47" s="17">
        <v>47350.486765875205</v>
      </c>
      <c r="W47" s="17">
        <v>306011.35477050691</v>
      </c>
      <c r="X47" s="16" t="s">
        <v>31</v>
      </c>
    </row>
    <row r="48" spans="1:24" x14ac:dyDescent="0.3">
      <c r="A48" s="16" t="s">
        <v>202</v>
      </c>
      <c r="B48" s="16" t="s">
        <v>117</v>
      </c>
      <c r="C48" s="16" t="s">
        <v>151</v>
      </c>
      <c r="D48" s="16" t="s">
        <v>204</v>
      </c>
      <c r="E48" s="16" t="s">
        <v>119</v>
      </c>
      <c r="F48" s="16" t="s">
        <v>126</v>
      </c>
      <c r="G48" s="16" t="s">
        <v>25</v>
      </c>
      <c r="H48" s="16" t="s">
        <v>26</v>
      </c>
      <c r="I48" s="16" t="s">
        <v>136</v>
      </c>
      <c r="J48" s="16" t="s">
        <v>127</v>
      </c>
      <c r="K48" s="16" t="s">
        <v>201</v>
      </c>
      <c r="L48" s="16" t="s">
        <v>128</v>
      </c>
      <c r="M48" s="16" t="s">
        <v>27</v>
      </c>
      <c r="N48" s="16" t="s">
        <v>144</v>
      </c>
      <c r="O48" s="16" t="s">
        <v>28</v>
      </c>
      <c r="P48" s="16" t="s">
        <v>122</v>
      </c>
      <c r="Q48" s="16" t="s">
        <v>29</v>
      </c>
      <c r="R48" s="19">
        <v>18129.3</v>
      </c>
      <c r="S48" s="16" t="s">
        <v>30</v>
      </c>
      <c r="T48" s="18">
        <v>4.0767106928867188E-4</v>
      </c>
      <c r="U48" s="17">
        <v>7633.4923801611603</v>
      </c>
      <c r="V48" s="17">
        <v>1022.8879789415955</v>
      </c>
      <c r="W48" s="17">
        <v>6610.6044012195644</v>
      </c>
      <c r="X48" s="16" t="s">
        <v>31</v>
      </c>
    </row>
    <row r="49" spans="1:24" x14ac:dyDescent="0.3">
      <c r="A49" s="16" t="s">
        <v>202</v>
      </c>
      <c r="B49" s="16" t="s">
        <v>117</v>
      </c>
      <c r="C49" s="16" t="s">
        <v>151</v>
      </c>
      <c r="D49" s="16" t="s">
        <v>204</v>
      </c>
      <c r="E49" s="16" t="s">
        <v>119</v>
      </c>
      <c r="F49" s="16" t="s">
        <v>126</v>
      </c>
      <c r="G49" s="16" t="s">
        <v>25</v>
      </c>
      <c r="H49" s="16" t="s">
        <v>26</v>
      </c>
      <c r="I49" s="16" t="s">
        <v>136</v>
      </c>
      <c r="J49" s="16" t="s">
        <v>127</v>
      </c>
      <c r="K49" s="16" t="s">
        <v>201</v>
      </c>
      <c r="L49" s="16" t="s">
        <v>128</v>
      </c>
      <c r="M49" s="16" t="s">
        <v>27</v>
      </c>
      <c r="N49" s="16" t="s">
        <v>150</v>
      </c>
      <c r="O49" s="16" t="s">
        <v>61</v>
      </c>
      <c r="P49" s="16" t="s">
        <v>122</v>
      </c>
      <c r="Q49" s="16" t="s">
        <v>29</v>
      </c>
      <c r="R49" s="19">
        <v>27798.21</v>
      </c>
      <c r="S49" s="16" t="s">
        <v>30</v>
      </c>
      <c r="T49" s="18">
        <v>6.2509451523285787E-4</v>
      </c>
      <c r="U49" s="17">
        <v>11704.667263331719</v>
      </c>
      <c r="V49" s="17">
        <v>1568.4254132864505</v>
      </c>
      <c r="W49" s="17">
        <v>10136.24185004527</v>
      </c>
      <c r="X49" s="16" t="s">
        <v>31</v>
      </c>
    </row>
    <row r="50" spans="1:24" x14ac:dyDescent="0.3">
      <c r="A50" s="16" t="s">
        <v>202</v>
      </c>
      <c r="B50" s="16" t="s">
        <v>117</v>
      </c>
      <c r="C50" s="16" t="s">
        <v>151</v>
      </c>
      <c r="D50" s="16" t="s">
        <v>204</v>
      </c>
      <c r="E50" s="16" t="s">
        <v>119</v>
      </c>
      <c r="F50" s="16" t="s">
        <v>126</v>
      </c>
      <c r="G50" s="16" t="s">
        <v>25</v>
      </c>
      <c r="H50" s="16" t="s">
        <v>26</v>
      </c>
      <c r="I50" s="16" t="s">
        <v>136</v>
      </c>
      <c r="J50" s="16" t="s">
        <v>127</v>
      </c>
      <c r="K50" s="16" t="s">
        <v>201</v>
      </c>
      <c r="L50" s="16" t="s">
        <v>131</v>
      </c>
      <c r="M50" s="16" t="s">
        <v>38</v>
      </c>
      <c r="N50" s="16" t="s">
        <v>147</v>
      </c>
      <c r="O50" s="16" t="s">
        <v>52</v>
      </c>
      <c r="P50" s="16" t="s">
        <v>122</v>
      </c>
      <c r="Q50" s="16" t="s">
        <v>29</v>
      </c>
      <c r="R50" s="19">
        <v>1208.6100000000001</v>
      </c>
      <c r="S50" s="16" t="s">
        <v>30</v>
      </c>
      <c r="T50" s="18">
        <v>2.7177846417290339E-5</v>
      </c>
      <c r="U50" s="17">
        <v>508.89528142766574</v>
      </c>
      <c r="V50" s="17">
        <v>68.191967711307214</v>
      </c>
      <c r="W50" s="17">
        <v>440.70331371635854</v>
      </c>
      <c r="X50" s="16" t="s">
        <v>31</v>
      </c>
    </row>
    <row r="51" spans="1:24" x14ac:dyDescent="0.3">
      <c r="A51" s="16" t="s">
        <v>202</v>
      </c>
      <c r="B51" s="16" t="s">
        <v>117</v>
      </c>
      <c r="C51" s="16" t="s">
        <v>151</v>
      </c>
      <c r="D51" s="16" t="s">
        <v>204</v>
      </c>
      <c r="E51" s="16" t="s">
        <v>119</v>
      </c>
      <c r="F51" s="16" t="s">
        <v>126</v>
      </c>
      <c r="G51" s="16" t="s">
        <v>25</v>
      </c>
      <c r="H51" s="16" t="s">
        <v>26</v>
      </c>
      <c r="I51" s="16" t="s">
        <v>136</v>
      </c>
      <c r="J51" s="16" t="s">
        <v>127</v>
      </c>
      <c r="K51" s="16" t="s">
        <v>201</v>
      </c>
      <c r="L51" s="16" t="s">
        <v>131</v>
      </c>
      <c r="M51" s="16" t="s">
        <v>38</v>
      </c>
      <c r="N51" s="16" t="s">
        <v>132</v>
      </c>
      <c r="O51" s="16" t="s">
        <v>39</v>
      </c>
      <c r="P51" s="16" t="s">
        <v>122</v>
      </c>
      <c r="Q51" s="16" t="s">
        <v>29</v>
      </c>
      <c r="R51" s="19">
        <v>406036.59</v>
      </c>
      <c r="S51" s="16" t="s">
        <v>30</v>
      </c>
      <c r="T51" s="18">
        <v>9.1304888117922957E-3</v>
      </c>
      <c r="U51" s="17">
        <v>170965.07950288325</v>
      </c>
      <c r="V51" s="17">
        <v>22909.320653386356</v>
      </c>
      <c r="W51" s="17">
        <v>148055.75884949689</v>
      </c>
      <c r="X51" s="16" t="s">
        <v>31</v>
      </c>
    </row>
    <row r="52" spans="1:24" x14ac:dyDescent="0.3">
      <c r="A52" s="16" t="s">
        <v>202</v>
      </c>
      <c r="B52" s="16" t="s">
        <v>117</v>
      </c>
      <c r="C52" s="16" t="s">
        <v>151</v>
      </c>
      <c r="D52" s="16" t="s">
        <v>204</v>
      </c>
      <c r="E52" s="16" t="s">
        <v>119</v>
      </c>
      <c r="F52" s="16" t="s">
        <v>126</v>
      </c>
      <c r="G52" s="16" t="s">
        <v>25</v>
      </c>
      <c r="H52" s="16" t="s">
        <v>26</v>
      </c>
      <c r="I52" s="16" t="s">
        <v>136</v>
      </c>
      <c r="J52" s="16" t="s">
        <v>127</v>
      </c>
      <c r="K52" s="16" t="s">
        <v>201</v>
      </c>
      <c r="L52" s="16" t="s">
        <v>137</v>
      </c>
      <c r="M52" s="16" t="s">
        <v>33</v>
      </c>
      <c r="N52" s="16" t="s">
        <v>152</v>
      </c>
      <c r="O52" s="16" t="s">
        <v>40</v>
      </c>
      <c r="P52" s="16" t="s">
        <v>122</v>
      </c>
      <c r="Q52" s="16" t="s">
        <v>29</v>
      </c>
      <c r="R52" s="19">
        <v>91388.17</v>
      </c>
      <c r="S52" s="16" t="s">
        <v>30</v>
      </c>
      <c r="T52" s="18">
        <v>2.0550331774660314E-3</v>
      </c>
      <c r="U52" s="17">
        <v>38479.74821597484</v>
      </c>
      <c r="V52" s="17">
        <v>5156.2862609406284</v>
      </c>
      <c r="W52" s="17">
        <v>33323.46195503421</v>
      </c>
      <c r="X52" s="16" t="s">
        <v>31</v>
      </c>
    </row>
    <row r="53" spans="1:24" x14ac:dyDescent="0.3">
      <c r="A53" s="16" t="s">
        <v>202</v>
      </c>
      <c r="B53" s="16" t="s">
        <v>117</v>
      </c>
      <c r="C53" s="16" t="s">
        <v>151</v>
      </c>
      <c r="D53" s="16" t="s">
        <v>204</v>
      </c>
      <c r="E53" s="16" t="s">
        <v>119</v>
      </c>
      <c r="F53" s="16" t="s">
        <v>126</v>
      </c>
      <c r="G53" s="16" t="s">
        <v>25</v>
      </c>
      <c r="H53" s="16" t="s">
        <v>26</v>
      </c>
      <c r="I53" s="16" t="s">
        <v>136</v>
      </c>
      <c r="J53" s="16" t="s">
        <v>35</v>
      </c>
      <c r="K53" s="16" t="s">
        <v>36</v>
      </c>
      <c r="L53" s="16" t="s">
        <v>137</v>
      </c>
      <c r="M53" s="16" t="s">
        <v>33</v>
      </c>
      <c r="N53" s="16" t="s">
        <v>139</v>
      </c>
      <c r="O53" s="16" t="s">
        <v>34</v>
      </c>
      <c r="P53" s="16" t="s">
        <v>122</v>
      </c>
      <c r="Q53" s="16" t="s">
        <v>29</v>
      </c>
      <c r="R53" s="19">
        <v>1843.93</v>
      </c>
      <c r="S53" s="16" t="s">
        <v>30</v>
      </c>
      <c r="T53" s="18">
        <v>4.1464199654341909E-5</v>
      </c>
      <c r="U53" s="17">
        <v>776.40204555887806</v>
      </c>
      <c r="V53" s="17">
        <v>104.03787410488967</v>
      </c>
      <c r="W53" s="17">
        <v>672.36417145398843</v>
      </c>
      <c r="X53" s="16" t="s">
        <v>31</v>
      </c>
    </row>
    <row r="54" spans="1:24" x14ac:dyDescent="0.3">
      <c r="A54" s="16" t="s">
        <v>202</v>
      </c>
      <c r="B54" s="16" t="s">
        <v>117</v>
      </c>
      <c r="C54" s="16" t="s">
        <v>151</v>
      </c>
      <c r="D54" s="16" t="s">
        <v>204</v>
      </c>
      <c r="E54" s="16" t="s">
        <v>119</v>
      </c>
      <c r="F54" s="16" t="s">
        <v>126</v>
      </c>
      <c r="G54" s="16" t="s">
        <v>25</v>
      </c>
      <c r="H54" s="16" t="s">
        <v>26</v>
      </c>
      <c r="I54" s="16" t="s">
        <v>136</v>
      </c>
      <c r="J54" s="16" t="s">
        <v>127</v>
      </c>
      <c r="K54" s="16" t="s">
        <v>201</v>
      </c>
      <c r="L54" s="16" t="s">
        <v>137</v>
      </c>
      <c r="M54" s="16" t="s">
        <v>33</v>
      </c>
      <c r="N54" s="16" t="s">
        <v>139</v>
      </c>
      <c r="O54" s="16" t="s">
        <v>34</v>
      </c>
      <c r="P54" s="16" t="s">
        <v>122</v>
      </c>
      <c r="Q54" s="16" t="s">
        <v>29</v>
      </c>
      <c r="R54" s="19">
        <v>1748635.19</v>
      </c>
      <c r="S54" s="16" t="s">
        <v>30</v>
      </c>
      <c r="T54" s="18">
        <v>3.9321318401874306E-2</v>
      </c>
      <c r="U54" s="17">
        <v>736277.37411519804</v>
      </c>
      <c r="V54" s="17">
        <v>98661.168131436541</v>
      </c>
      <c r="W54" s="17">
        <v>637616.20598376147</v>
      </c>
      <c r="X54" s="16" t="s">
        <v>31</v>
      </c>
    </row>
    <row r="55" spans="1:24" x14ac:dyDescent="0.3">
      <c r="A55" s="16" t="s">
        <v>202</v>
      </c>
      <c r="B55" s="16" t="s">
        <v>117</v>
      </c>
      <c r="C55" s="16" t="s">
        <v>142</v>
      </c>
      <c r="D55" s="16" t="s">
        <v>47</v>
      </c>
      <c r="E55" s="16" t="s">
        <v>119</v>
      </c>
      <c r="F55" s="16" t="s">
        <v>126</v>
      </c>
      <c r="G55" s="16" t="s">
        <v>25</v>
      </c>
      <c r="H55" s="16" t="s">
        <v>26</v>
      </c>
      <c r="I55" s="16" t="s">
        <v>136</v>
      </c>
      <c r="J55" s="16" t="s">
        <v>127</v>
      </c>
      <c r="K55" s="16" t="s">
        <v>201</v>
      </c>
      <c r="L55" s="16" t="s">
        <v>128</v>
      </c>
      <c r="M55" s="16" t="s">
        <v>27</v>
      </c>
      <c r="N55" s="16" t="s">
        <v>144</v>
      </c>
      <c r="O55" s="16" t="s">
        <v>28</v>
      </c>
      <c r="P55" s="16" t="s">
        <v>122</v>
      </c>
      <c r="Q55" s="16" t="s">
        <v>29</v>
      </c>
      <c r="R55" s="19">
        <v>19067.170000000002</v>
      </c>
      <c r="S55" s="16" t="s">
        <v>30</v>
      </c>
      <c r="T55" s="18">
        <v>4.2876082265773564E-4</v>
      </c>
      <c r="U55" s="17">
        <v>8028.3903353266523</v>
      </c>
      <c r="V55" s="17">
        <v>1075.8043049337714</v>
      </c>
      <c r="W55" s="17">
        <v>6952.5860303928812</v>
      </c>
      <c r="X55" s="16" t="s">
        <v>31</v>
      </c>
    </row>
    <row r="56" spans="1:24" x14ac:dyDescent="0.3">
      <c r="A56" s="16" t="s">
        <v>202</v>
      </c>
      <c r="B56" s="16" t="s">
        <v>117</v>
      </c>
      <c r="C56" s="16" t="s">
        <v>133</v>
      </c>
      <c r="D56" s="16" t="s">
        <v>72</v>
      </c>
      <c r="E56" s="16" t="s">
        <v>119</v>
      </c>
      <c r="F56" s="16" t="s">
        <v>126</v>
      </c>
      <c r="G56" s="16" t="s">
        <v>25</v>
      </c>
      <c r="H56" s="16" t="s">
        <v>26</v>
      </c>
      <c r="I56" s="16" t="s">
        <v>136</v>
      </c>
      <c r="J56" s="16" t="s">
        <v>127</v>
      </c>
      <c r="K56" s="16" t="s">
        <v>201</v>
      </c>
      <c r="L56" s="16" t="s">
        <v>120</v>
      </c>
      <c r="M56" s="16" t="s">
        <v>49</v>
      </c>
      <c r="N56" s="16" t="s">
        <v>156</v>
      </c>
      <c r="O56" s="16" t="s">
        <v>51</v>
      </c>
      <c r="P56" s="16" t="s">
        <v>122</v>
      </c>
      <c r="Q56" s="16" t="s">
        <v>29</v>
      </c>
      <c r="R56" s="19">
        <v>16964.18</v>
      </c>
      <c r="S56" s="16" t="s">
        <v>30</v>
      </c>
      <c r="T56" s="18">
        <v>3.8147117650463625E-4</v>
      </c>
      <c r="U56" s="17">
        <v>7142.908924541066</v>
      </c>
      <c r="V56" s="17">
        <v>957.14979588850292</v>
      </c>
      <c r="W56" s="17">
        <v>6185.759128652563</v>
      </c>
      <c r="X56" s="16" t="s">
        <v>31</v>
      </c>
    </row>
    <row r="57" spans="1:24" x14ac:dyDescent="0.3">
      <c r="A57" s="16" t="s">
        <v>202</v>
      </c>
      <c r="B57" s="16" t="s">
        <v>117</v>
      </c>
      <c r="C57" s="16" t="s">
        <v>133</v>
      </c>
      <c r="D57" s="16" t="s">
        <v>72</v>
      </c>
      <c r="E57" s="16" t="s">
        <v>119</v>
      </c>
      <c r="F57" s="16" t="s">
        <v>126</v>
      </c>
      <c r="G57" s="16" t="s">
        <v>25</v>
      </c>
      <c r="H57" s="16" t="s">
        <v>26</v>
      </c>
      <c r="I57" s="16" t="s">
        <v>136</v>
      </c>
      <c r="J57" s="16" t="s">
        <v>127</v>
      </c>
      <c r="K57" s="16" t="s">
        <v>201</v>
      </c>
      <c r="L57" s="16" t="s">
        <v>131</v>
      </c>
      <c r="M57" s="16" t="s">
        <v>38</v>
      </c>
      <c r="N57" s="16" t="s">
        <v>132</v>
      </c>
      <c r="O57" s="16" t="s">
        <v>39</v>
      </c>
      <c r="P57" s="16" t="s">
        <v>122</v>
      </c>
      <c r="Q57" s="16" t="s">
        <v>29</v>
      </c>
      <c r="R57" s="19">
        <v>433425.96</v>
      </c>
      <c r="S57" s="16" t="s">
        <v>30</v>
      </c>
      <c r="T57" s="18">
        <v>9.7463897983192469E-3</v>
      </c>
      <c r="U57" s="17">
        <v>182497.6012876413</v>
      </c>
      <c r="V57" s="17">
        <v>24454.678572543937</v>
      </c>
      <c r="W57" s="17">
        <v>158042.92271509737</v>
      </c>
      <c r="X57" s="16" t="s">
        <v>31</v>
      </c>
    </row>
    <row r="58" spans="1:24" x14ac:dyDescent="0.3">
      <c r="A58" s="16" t="s">
        <v>202</v>
      </c>
      <c r="B58" s="16" t="s">
        <v>117</v>
      </c>
      <c r="C58" s="16" t="s">
        <v>133</v>
      </c>
      <c r="D58" s="16" t="s">
        <v>72</v>
      </c>
      <c r="E58" s="16" t="s">
        <v>119</v>
      </c>
      <c r="F58" s="16" t="s">
        <v>126</v>
      </c>
      <c r="G58" s="16" t="s">
        <v>25</v>
      </c>
      <c r="H58" s="16" t="s">
        <v>26</v>
      </c>
      <c r="I58" s="16" t="s">
        <v>136</v>
      </c>
      <c r="J58" s="16" t="s">
        <v>127</v>
      </c>
      <c r="K58" s="16" t="s">
        <v>201</v>
      </c>
      <c r="L58" s="16" t="s">
        <v>137</v>
      </c>
      <c r="M58" s="16" t="s">
        <v>33</v>
      </c>
      <c r="N58" s="16" t="s">
        <v>139</v>
      </c>
      <c r="O58" s="16" t="s">
        <v>34</v>
      </c>
      <c r="P58" s="16" t="s">
        <v>122</v>
      </c>
      <c r="Q58" s="16" t="s">
        <v>29</v>
      </c>
      <c r="R58" s="19">
        <v>212615.57</v>
      </c>
      <c r="S58" s="16" t="s">
        <v>30</v>
      </c>
      <c r="T58" s="18">
        <v>4.7810570054729346E-3</v>
      </c>
      <c r="U58" s="17">
        <v>89523.552122730704</v>
      </c>
      <c r="V58" s="17">
        <v>11996.155984445915</v>
      </c>
      <c r="W58" s="17">
        <v>77527.396138284792</v>
      </c>
      <c r="X58" s="16" t="s">
        <v>31</v>
      </c>
    </row>
    <row r="59" spans="1:24" x14ac:dyDescent="0.3">
      <c r="A59" s="16" t="s">
        <v>202</v>
      </c>
      <c r="B59" s="16" t="s">
        <v>117</v>
      </c>
      <c r="C59" s="16" t="s">
        <v>142</v>
      </c>
      <c r="D59" s="16" t="s">
        <v>47</v>
      </c>
      <c r="E59" s="16" t="s">
        <v>119</v>
      </c>
      <c r="F59" s="16" t="s">
        <v>126</v>
      </c>
      <c r="G59" s="16" t="s">
        <v>25</v>
      </c>
      <c r="H59" s="16" t="s">
        <v>26</v>
      </c>
      <c r="I59" s="16" t="s">
        <v>136</v>
      </c>
      <c r="J59" s="16" t="s">
        <v>127</v>
      </c>
      <c r="K59" s="16" t="s">
        <v>201</v>
      </c>
      <c r="L59" s="16" t="s">
        <v>128</v>
      </c>
      <c r="M59" s="16" t="s">
        <v>27</v>
      </c>
      <c r="N59" s="16" t="s">
        <v>143</v>
      </c>
      <c r="O59" s="16" t="s">
        <v>48</v>
      </c>
      <c r="P59" s="16" t="s">
        <v>122</v>
      </c>
      <c r="Q59" s="16" t="s">
        <v>29</v>
      </c>
      <c r="R59" s="19">
        <v>19067.14</v>
      </c>
      <c r="S59" s="16" t="s">
        <v>30</v>
      </c>
      <c r="T59" s="18">
        <v>4.2876014805187223E-4</v>
      </c>
      <c r="U59" s="17">
        <v>8028.3777035774165</v>
      </c>
      <c r="V59" s="17">
        <v>1075.8026122793738</v>
      </c>
      <c r="W59" s="17">
        <v>6952.5750912980429</v>
      </c>
      <c r="X59" s="16" t="s">
        <v>31</v>
      </c>
    </row>
    <row r="60" spans="1:24" x14ac:dyDescent="0.3">
      <c r="A60" s="16" t="s">
        <v>202</v>
      </c>
      <c r="B60" s="16" t="s">
        <v>117</v>
      </c>
      <c r="C60" s="16" t="s">
        <v>142</v>
      </c>
      <c r="D60" s="16" t="s">
        <v>47</v>
      </c>
      <c r="E60" s="16" t="s">
        <v>119</v>
      </c>
      <c r="F60" s="16" t="s">
        <v>126</v>
      </c>
      <c r="G60" s="16" t="s">
        <v>25</v>
      </c>
      <c r="H60" s="16" t="s">
        <v>26</v>
      </c>
      <c r="I60" s="16" t="s">
        <v>136</v>
      </c>
      <c r="J60" s="16" t="s">
        <v>127</v>
      </c>
      <c r="K60" s="16" t="s">
        <v>201</v>
      </c>
      <c r="L60" s="16" t="s">
        <v>120</v>
      </c>
      <c r="M60" s="16" t="s">
        <v>49</v>
      </c>
      <c r="N60" s="16" t="s">
        <v>145</v>
      </c>
      <c r="O60" s="16" t="s">
        <v>50</v>
      </c>
      <c r="P60" s="16" t="s">
        <v>122</v>
      </c>
      <c r="Q60" s="16" t="s">
        <v>29</v>
      </c>
      <c r="R60" s="19">
        <v>6316.7</v>
      </c>
      <c r="S60" s="16" t="s">
        <v>30</v>
      </c>
      <c r="T60" s="18">
        <v>1.4204276190342449E-4</v>
      </c>
      <c r="U60" s="17">
        <v>2659.6990130762906</v>
      </c>
      <c r="V60" s="17">
        <v>356.39966775222297</v>
      </c>
      <c r="W60" s="17">
        <v>2303.2993453240679</v>
      </c>
      <c r="X60" s="16" t="s">
        <v>31</v>
      </c>
    </row>
    <row r="61" spans="1:24" x14ac:dyDescent="0.3">
      <c r="A61" s="16" t="s">
        <v>202</v>
      </c>
      <c r="B61" s="16" t="s">
        <v>117</v>
      </c>
      <c r="C61" s="16" t="s">
        <v>142</v>
      </c>
      <c r="D61" s="16" t="s">
        <v>47</v>
      </c>
      <c r="E61" s="16" t="s">
        <v>119</v>
      </c>
      <c r="F61" s="16" t="s">
        <v>126</v>
      </c>
      <c r="G61" s="16" t="s">
        <v>25</v>
      </c>
      <c r="H61" s="16" t="s">
        <v>26</v>
      </c>
      <c r="I61" s="16" t="s">
        <v>136</v>
      </c>
      <c r="J61" s="16" t="s">
        <v>127</v>
      </c>
      <c r="K61" s="16" t="s">
        <v>201</v>
      </c>
      <c r="L61" s="16" t="s">
        <v>120</v>
      </c>
      <c r="M61" s="16" t="s">
        <v>49</v>
      </c>
      <c r="N61" s="16" t="s">
        <v>156</v>
      </c>
      <c r="O61" s="16" t="s">
        <v>51</v>
      </c>
      <c r="P61" s="16" t="s">
        <v>122</v>
      </c>
      <c r="Q61" s="16" t="s">
        <v>29</v>
      </c>
      <c r="R61" s="19">
        <v>35031.49</v>
      </c>
      <c r="S61" s="16" t="s">
        <v>30</v>
      </c>
      <c r="T61" s="18">
        <v>7.8774828521097973E-4</v>
      </c>
      <c r="U61" s="17">
        <v>14750.29990019978</v>
      </c>
      <c r="V61" s="17">
        <v>1976.5401866267705</v>
      </c>
      <c r="W61" s="17">
        <v>12773.759713573008</v>
      </c>
      <c r="X61" s="16" t="s">
        <v>31</v>
      </c>
    </row>
    <row r="62" spans="1:24" x14ac:dyDescent="0.3">
      <c r="A62" s="16" t="s">
        <v>202</v>
      </c>
      <c r="B62" s="16" t="s">
        <v>117</v>
      </c>
      <c r="C62" s="16" t="s">
        <v>160</v>
      </c>
      <c r="D62" s="16" t="s">
        <v>59</v>
      </c>
      <c r="E62" s="16" t="s">
        <v>119</v>
      </c>
      <c r="F62" s="16" t="s">
        <v>126</v>
      </c>
      <c r="G62" s="16" t="s">
        <v>25</v>
      </c>
      <c r="H62" s="16" t="s">
        <v>26</v>
      </c>
      <c r="I62" s="16" t="s">
        <v>136</v>
      </c>
      <c r="J62" s="16" t="s">
        <v>127</v>
      </c>
      <c r="K62" s="16" t="s">
        <v>201</v>
      </c>
      <c r="L62" s="16" t="s">
        <v>137</v>
      </c>
      <c r="M62" s="16" t="s">
        <v>33</v>
      </c>
      <c r="N62" s="16" t="s">
        <v>139</v>
      </c>
      <c r="O62" s="16" t="s">
        <v>34</v>
      </c>
      <c r="P62" s="16" t="s">
        <v>122</v>
      </c>
      <c r="Q62" s="16" t="s">
        <v>29</v>
      </c>
      <c r="R62" s="19">
        <v>3247.04</v>
      </c>
      <c r="S62" s="16" t="s">
        <v>30</v>
      </c>
      <c r="T62" s="18">
        <v>7.3015740752433301E-5</v>
      </c>
      <c r="U62" s="17">
        <v>1367.1931678596798</v>
      </c>
      <c r="V62" s="17">
        <v>183.20388449319711</v>
      </c>
      <c r="W62" s="17">
        <v>1183.9892833664826</v>
      </c>
      <c r="X62" s="16" t="s">
        <v>31</v>
      </c>
    </row>
    <row r="63" spans="1:24" x14ac:dyDescent="0.3">
      <c r="A63" s="16" t="s">
        <v>202</v>
      </c>
      <c r="B63" s="16" t="s">
        <v>117</v>
      </c>
      <c r="C63" s="16" t="s">
        <v>142</v>
      </c>
      <c r="D63" s="16" t="s">
        <v>47</v>
      </c>
      <c r="E63" s="16" t="s">
        <v>119</v>
      </c>
      <c r="F63" s="16" t="s">
        <v>126</v>
      </c>
      <c r="G63" s="16" t="s">
        <v>25</v>
      </c>
      <c r="H63" s="16" t="s">
        <v>26</v>
      </c>
      <c r="I63" s="16" t="s">
        <v>136</v>
      </c>
      <c r="J63" s="16" t="s">
        <v>35</v>
      </c>
      <c r="K63" s="16" t="s">
        <v>36</v>
      </c>
      <c r="L63" s="16" t="s">
        <v>137</v>
      </c>
      <c r="M63" s="16" t="s">
        <v>33</v>
      </c>
      <c r="N63" s="16" t="s">
        <v>139</v>
      </c>
      <c r="O63" s="16" t="s">
        <v>34</v>
      </c>
      <c r="P63" s="16" t="s">
        <v>122</v>
      </c>
      <c r="Q63" s="16" t="s">
        <v>29</v>
      </c>
      <c r="R63" s="19">
        <v>85907.97</v>
      </c>
      <c r="S63" s="16" t="s">
        <v>30</v>
      </c>
      <c r="T63" s="18">
        <v>1.9318006757193685E-3</v>
      </c>
      <c r="U63" s="17">
        <v>36172.264477399214</v>
      </c>
      <c r="V63" s="17">
        <v>4847.083439971495</v>
      </c>
      <c r="W63" s="17">
        <v>31325.181037427719</v>
      </c>
      <c r="X63" s="16" t="s">
        <v>31</v>
      </c>
    </row>
    <row r="64" spans="1:24" x14ac:dyDescent="0.3">
      <c r="A64" s="16" t="s">
        <v>202</v>
      </c>
      <c r="B64" s="16" t="s">
        <v>117</v>
      </c>
      <c r="C64" s="16" t="s">
        <v>142</v>
      </c>
      <c r="D64" s="16" t="s">
        <v>47</v>
      </c>
      <c r="E64" s="16" t="s">
        <v>119</v>
      </c>
      <c r="F64" s="16" t="s">
        <v>126</v>
      </c>
      <c r="G64" s="16" t="s">
        <v>25</v>
      </c>
      <c r="H64" s="16" t="s">
        <v>26</v>
      </c>
      <c r="I64" s="16" t="s">
        <v>136</v>
      </c>
      <c r="J64" s="16" t="s">
        <v>127</v>
      </c>
      <c r="K64" s="16" t="s">
        <v>201</v>
      </c>
      <c r="L64" s="16" t="s">
        <v>137</v>
      </c>
      <c r="M64" s="16" t="s">
        <v>33</v>
      </c>
      <c r="N64" s="16" t="s">
        <v>139</v>
      </c>
      <c r="O64" s="16" t="s">
        <v>34</v>
      </c>
      <c r="P64" s="16" t="s">
        <v>122</v>
      </c>
      <c r="Q64" s="16" t="s">
        <v>29</v>
      </c>
      <c r="R64" s="19">
        <v>495626.59</v>
      </c>
      <c r="S64" s="16" t="s">
        <v>30</v>
      </c>
      <c r="T64" s="18">
        <v>1.1145086788414233E-2</v>
      </c>
      <c r="U64" s="17">
        <v>208687.69330146554</v>
      </c>
      <c r="V64" s="17">
        <v>27964.150902396384</v>
      </c>
      <c r="W64" s="17">
        <v>180723.54239906915</v>
      </c>
      <c r="X64" s="16" t="s">
        <v>31</v>
      </c>
    </row>
    <row r="65" spans="1:24" x14ac:dyDescent="0.3">
      <c r="A65" s="16" t="s">
        <v>202</v>
      </c>
      <c r="B65" s="16" t="s">
        <v>117</v>
      </c>
      <c r="C65" s="16" t="s">
        <v>161</v>
      </c>
      <c r="D65" s="16" t="s">
        <v>46</v>
      </c>
      <c r="E65" s="16" t="s">
        <v>119</v>
      </c>
      <c r="F65" s="16" t="s">
        <v>126</v>
      </c>
      <c r="G65" s="16" t="s">
        <v>25</v>
      </c>
      <c r="H65" s="16" t="s">
        <v>26</v>
      </c>
      <c r="I65" s="16" t="s">
        <v>136</v>
      </c>
      <c r="J65" s="16" t="s">
        <v>127</v>
      </c>
      <c r="K65" s="16" t="s">
        <v>201</v>
      </c>
      <c r="L65" s="16" t="s">
        <v>137</v>
      </c>
      <c r="M65" s="16" t="s">
        <v>33</v>
      </c>
      <c r="N65" s="16" t="s">
        <v>139</v>
      </c>
      <c r="O65" s="16" t="s">
        <v>34</v>
      </c>
      <c r="P65" s="16" t="s">
        <v>122</v>
      </c>
      <c r="Q65" s="16" t="s">
        <v>29</v>
      </c>
      <c r="R65" s="19">
        <v>71134.95</v>
      </c>
      <c r="S65" s="16" t="s">
        <v>30</v>
      </c>
      <c r="T65" s="18">
        <v>1.5996018120002541E-3</v>
      </c>
      <c r="U65" s="17">
        <v>29951.96167464519</v>
      </c>
      <c r="V65" s="17">
        <v>4013.5628644024559</v>
      </c>
      <c r="W65" s="17">
        <v>25938.398810242736</v>
      </c>
      <c r="X65" s="16" t="s">
        <v>31</v>
      </c>
    </row>
    <row r="66" spans="1:24" x14ac:dyDescent="0.3">
      <c r="A66" s="16" t="s">
        <v>202</v>
      </c>
      <c r="B66" s="16" t="s">
        <v>117</v>
      </c>
      <c r="C66" s="16" t="s">
        <v>161</v>
      </c>
      <c r="D66" s="16" t="s">
        <v>46</v>
      </c>
      <c r="E66" s="16" t="s">
        <v>119</v>
      </c>
      <c r="F66" s="16" t="s">
        <v>126</v>
      </c>
      <c r="G66" s="16" t="s">
        <v>25</v>
      </c>
      <c r="H66" s="16" t="s">
        <v>26</v>
      </c>
      <c r="I66" s="16" t="s">
        <v>136</v>
      </c>
      <c r="J66" s="16" t="s">
        <v>127</v>
      </c>
      <c r="K66" s="16" t="s">
        <v>201</v>
      </c>
      <c r="L66" s="16" t="s">
        <v>137</v>
      </c>
      <c r="M66" s="16" t="s">
        <v>33</v>
      </c>
      <c r="N66" s="16" t="s">
        <v>152</v>
      </c>
      <c r="O66" s="16" t="s">
        <v>40</v>
      </c>
      <c r="P66" s="16" t="s">
        <v>122</v>
      </c>
      <c r="Q66" s="16" t="s">
        <v>29</v>
      </c>
      <c r="R66" s="19">
        <v>33029.879999999997</v>
      </c>
      <c r="S66" s="16" t="s">
        <v>30</v>
      </c>
      <c r="T66" s="18">
        <v>7.4273835713880383E-4</v>
      </c>
      <c r="U66" s="17">
        <v>13907.505380662104</v>
      </c>
      <c r="V66" s="17">
        <v>1863.605721008722</v>
      </c>
      <c r="W66" s="17">
        <v>12043.899659653382</v>
      </c>
      <c r="X66" s="16" t="s">
        <v>31</v>
      </c>
    </row>
    <row r="67" spans="1:24" x14ac:dyDescent="0.3">
      <c r="A67" s="16" t="s">
        <v>202</v>
      </c>
      <c r="B67" s="16" t="s">
        <v>117</v>
      </c>
      <c r="C67" s="16" t="s">
        <v>162</v>
      </c>
      <c r="D67" s="16" t="s">
        <v>83</v>
      </c>
      <c r="E67" s="16" t="s">
        <v>119</v>
      </c>
      <c r="F67" s="16" t="s">
        <v>126</v>
      </c>
      <c r="G67" s="16" t="s">
        <v>25</v>
      </c>
      <c r="H67" s="16" t="s">
        <v>26</v>
      </c>
      <c r="I67" s="16" t="s">
        <v>136</v>
      </c>
      <c r="J67" s="16" t="s">
        <v>127</v>
      </c>
      <c r="K67" s="16" t="s">
        <v>201</v>
      </c>
      <c r="L67" s="16" t="s">
        <v>137</v>
      </c>
      <c r="M67" s="16" t="s">
        <v>33</v>
      </c>
      <c r="N67" s="16" t="s">
        <v>158</v>
      </c>
      <c r="O67" s="16" t="s">
        <v>37</v>
      </c>
      <c r="P67" s="16" t="s">
        <v>122</v>
      </c>
      <c r="Q67" s="16" t="s">
        <v>29</v>
      </c>
      <c r="R67" s="19">
        <v>780.80000000000007</v>
      </c>
      <c r="S67" s="16" t="s">
        <v>30</v>
      </c>
      <c r="T67" s="18">
        <v>1.7557741937118091E-5</v>
      </c>
      <c r="U67" s="17">
        <v>328.76232675447113</v>
      </c>
      <c r="V67" s="17">
        <v>44.054151785099137</v>
      </c>
      <c r="W67" s="17">
        <v>284.70817496937201</v>
      </c>
      <c r="X67" s="16" t="s">
        <v>31</v>
      </c>
    </row>
    <row r="68" spans="1:24" x14ac:dyDescent="0.3">
      <c r="A68" s="16" t="s">
        <v>202</v>
      </c>
      <c r="B68" s="16" t="s">
        <v>117</v>
      </c>
      <c r="C68" s="16" t="s">
        <v>162</v>
      </c>
      <c r="D68" s="16" t="s">
        <v>83</v>
      </c>
      <c r="E68" s="16" t="s">
        <v>119</v>
      </c>
      <c r="F68" s="16" t="s">
        <v>126</v>
      </c>
      <c r="G68" s="16" t="s">
        <v>25</v>
      </c>
      <c r="H68" s="16" t="s">
        <v>26</v>
      </c>
      <c r="I68" s="16" t="s">
        <v>136</v>
      </c>
      <c r="J68" s="16" t="s">
        <v>35</v>
      </c>
      <c r="K68" s="16" t="s">
        <v>36</v>
      </c>
      <c r="L68" s="16" t="s">
        <v>137</v>
      </c>
      <c r="M68" s="16" t="s">
        <v>33</v>
      </c>
      <c r="N68" s="16" t="s">
        <v>139</v>
      </c>
      <c r="O68" s="16" t="s">
        <v>34</v>
      </c>
      <c r="P68" s="16" t="s">
        <v>122</v>
      </c>
      <c r="Q68" s="16" t="s">
        <v>29</v>
      </c>
      <c r="R68" s="19">
        <v>38763.660000000003</v>
      </c>
      <c r="S68" s="16" t="s">
        <v>30</v>
      </c>
      <c r="T68" s="18">
        <v>8.7167307737985025E-4</v>
      </c>
      <c r="U68" s="17">
        <v>16321.761084937531</v>
      </c>
      <c r="V68" s="17">
        <v>2187.1159853816293</v>
      </c>
      <c r="W68" s="17">
        <v>14134.645099555901</v>
      </c>
      <c r="X68" s="16" t="s">
        <v>31</v>
      </c>
    </row>
    <row r="69" spans="1:24" x14ac:dyDescent="0.3">
      <c r="A69" s="16" t="s">
        <v>202</v>
      </c>
      <c r="B69" s="16" t="s">
        <v>117</v>
      </c>
      <c r="C69" s="16" t="s">
        <v>162</v>
      </c>
      <c r="D69" s="16" t="s">
        <v>83</v>
      </c>
      <c r="E69" s="16" t="s">
        <v>119</v>
      </c>
      <c r="F69" s="16" t="s">
        <v>126</v>
      </c>
      <c r="G69" s="16" t="s">
        <v>25</v>
      </c>
      <c r="H69" s="16" t="s">
        <v>26</v>
      </c>
      <c r="I69" s="16" t="s">
        <v>136</v>
      </c>
      <c r="J69" s="16" t="s">
        <v>127</v>
      </c>
      <c r="K69" s="16" t="s">
        <v>201</v>
      </c>
      <c r="L69" s="16" t="s">
        <v>137</v>
      </c>
      <c r="M69" s="16" t="s">
        <v>33</v>
      </c>
      <c r="N69" s="16" t="s">
        <v>139</v>
      </c>
      <c r="O69" s="16" t="s">
        <v>34</v>
      </c>
      <c r="P69" s="16" t="s">
        <v>122</v>
      </c>
      <c r="Q69" s="16" t="s">
        <v>29</v>
      </c>
      <c r="R69" s="19">
        <v>101126.66</v>
      </c>
      <c r="S69" s="16" t="s">
        <v>30</v>
      </c>
      <c r="T69" s="18">
        <v>2.2740212592759768E-3</v>
      </c>
      <c r="U69" s="17">
        <v>42580.220336204286</v>
      </c>
      <c r="V69" s="17">
        <v>5705.7495250513748</v>
      </c>
      <c r="W69" s="17">
        <v>36874.470811152911</v>
      </c>
      <c r="X69" s="16" t="s">
        <v>31</v>
      </c>
    </row>
    <row r="70" spans="1:24" x14ac:dyDescent="0.3">
      <c r="A70" s="16" t="s">
        <v>202</v>
      </c>
      <c r="B70" s="16" t="s">
        <v>117</v>
      </c>
      <c r="C70" s="16" t="s">
        <v>174</v>
      </c>
      <c r="D70" s="16" t="s">
        <v>79</v>
      </c>
      <c r="E70" s="16" t="s">
        <v>119</v>
      </c>
      <c r="F70" s="16" t="s">
        <v>126</v>
      </c>
      <c r="G70" s="16" t="s">
        <v>25</v>
      </c>
      <c r="H70" s="16" t="s">
        <v>26</v>
      </c>
      <c r="I70" s="16" t="s">
        <v>136</v>
      </c>
      <c r="J70" s="16" t="s">
        <v>127</v>
      </c>
      <c r="K70" s="16" t="s">
        <v>201</v>
      </c>
      <c r="L70" s="16" t="s">
        <v>131</v>
      </c>
      <c r="M70" s="16" t="s">
        <v>38</v>
      </c>
      <c r="N70" s="16" t="s">
        <v>148</v>
      </c>
      <c r="O70" s="16" t="s">
        <v>53</v>
      </c>
      <c r="P70" s="16" t="s">
        <v>122</v>
      </c>
      <c r="Q70" s="16" t="s">
        <v>29</v>
      </c>
      <c r="R70" s="19">
        <v>427318.37</v>
      </c>
      <c r="S70" s="16" t="s">
        <v>30</v>
      </c>
      <c r="T70" s="18">
        <v>9.6090492641520819E-3</v>
      </c>
      <c r="U70" s="17">
        <v>179925.94977731557</v>
      </c>
      <c r="V70" s="17">
        <v>24110.077270160287</v>
      </c>
      <c r="W70" s="17">
        <v>155815.87250715529</v>
      </c>
      <c r="X70" s="16" t="s">
        <v>31</v>
      </c>
    </row>
    <row r="71" spans="1:24" x14ac:dyDescent="0.3">
      <c r="A71" s="16" t="s">
        <v>202</v>
      </c>
      <c r="B71" s="16" t="s">
        <v>117</v>
      </c>
      <c r="C71" s="16" t="s">
        <v>174</v>
      </c>
      <c r="D71" s="16" t="s">
        <v>79</v>
      </c>
      <c r="E71" s="16" t="s">
        <v>119</v>
      </c>
      <c r="F71" s="16" t="s">
        <v>126</v>
      </c>
      <c r="G71" s="16" t="s">
        <v>25</v>
      </c>
      <c r="H71" s="16" t="s">
        <v>26</v>
      </c>
      <c r="I71" s="16" t="s">
        <v>136</v>
      </c>
      <c r="J71" s="16" t="s">
        <v>127</v>
      </c>
      <c r="K71" s="16" t="s">
        <v>201</v>
      </c>
      <c r="L71" s="16" t="s">
        <v>128</v>
      </c>
      <c r="M71" s="16" t="s">
        <v>27</v>
      </c>
      <c r="N71" s="16" t="s">
        <v>150</v>
      </c>
      <c r="O71" s="16" t="s">
        <v>61</v>
      </c>
      <c r="P71" s="16" t="s">
        <v>122</v>
      </c>
      <c r="Q71" s="16" t="s">
        <v>29</v>
      </c>
      <c r="R71" s="19">
        <v>73538.009999999995</v>
      </c>
      <c r="S71" s="16" t="s">
        <v>30</v>
      </c>
      <c r="T71" s="18">
        <v>1.6536390908673277E-3</v>
      </c>
      <c r="U71" s="17">
        <v>30963.790051861637</v>
      </c>
      <c r="V71" s="17">
        <v>4149.14786694946</v>
      </c>
      <c r="W71" s="17">
        <v>26814.642184912176</v>
      </c>
      <c r="X71" s="16" t="s">
        <v>31</v>
      </c>
    </row>
    <row r="72" spans="1:24" x14ac:dyDescent="0.3">
      <c r="A72" s="16" t="s">
        <v>202</v>
      </c>
      <c r="B72" s="16" t="s">
        <v>117</v>
      </c>
      <c r="C72" s="16" t="s">
        <v>174</v>
      </c>
      <c r="D72" s="16" t="s">
        <v>79</v>
      </c>
      <c r="E72" s="16" t="s">
        <v>119</v>
      </c>
      <c r="F72" s="16" t="s">
        <v>126</v>
      </c>
      <c r="G72" s="16" t="s">
        <v>25</v>
      </c>
      <c r="H72" s="16" t="s">
        <v>26</v>
      </c>
      <c r="I72" s="16" t="s">
        <v>136</v>
      </c>
      <c r="J72" s="16" t="s">
        <v>127</v>
      </c>
      <c r="K72" s="16" t="s">
        <v>201</v>
      </c>
      <c r="L72" s="16" t="s">
        <v>120</v>
      </c>
      <c r="M72" s="16" t="s">
        <v>49</v>
      </c>
      <c r="N72" s="16" t="s">
        <v>145</v>
      </c>
      <c r="O72" s="16" t="s">
        <v>50</v>
      </c>
      <c r="P72" s="16" t="s">
        <v>122</v>
      </c>
      <c r="Q72" s="16" t="s">
        <v>29</v>
      </c>
      <c r="R72" s="19">
        <v>84144.36</v>
      </c>
      <c r="S72" s="16" t="s">
        <v>30</v>
      </c>
      <c r="T72" s="18">
        <v>1.8921426208298694E-3</v>
      </c>
      <c r="U72" s="17">
        <v>35429.681835125324</v>
      </c>
      <c r="V72" s="17">
        <v>4747.5773659067936</v>
      </c>
      <c r="W72" s="17">
        <v>30682.104469218531</v>
      </c>
      <c r="X72" s="16" t="s">
        <v>31</v>
      </c>
    </row>
    <row r="73" spans="1:24" x14ac:dyDescent="0.3">
      <c r="A73" s="16" t="s">
        <v>202</v>
      </c>
      <c r="B73" s="16" t="s">
        <v>117</v>
      </c>
      <c r="C73" s="16" t="s">
        <v>174</v>
      </c>
      <c r="D73" s="16" t="s">
        <v>79</v>
      </c>
      <c r="E73" s="16" t="s">
        <v>119</v>
      </c>
      <c r="F73" s="16" t="s">
        <v>126</v>
      </c>
      <c r="G73" s="16" t="s">
        <v>25</v>
      </c>
      <c r="H73" s="16" t="s">
        <v>26</v>
      </c>
      <c r="I73" s="16" t="s">
        <v>136</v>
      </c>
      <c r="J73" s="16" t="s">
        <v>127</v>
      </c>
      <c r="K73" s="16" t="s">
        <v>201</v>
      </c>
      <c r="L73" s="16" t="s">
        <v>120</v>
      </c>
      <c r="M73" s="16" t="s">
        <v>49</v>
      </c>
      <c r="N73" s="16" t="s">
        <v>156</v>
      </c>
      <c r="O73" s="16" t="s">
        <v>51</v>
      </c>
      <c r="P73" s="16" t="s">
        <v>122</v>
      </c>
      <c r="Q73" s="16" t="s">
        <v>29</v>
      </c>
      <c r="R73" s="19">
        <v>120190.41</v>
      </c>
      <c r="S73" s="16" t="s">
        <v>30</v>
      </c>
      <c r="T73" s="18">
        <v>2.702705176865289E-3</v>
      </c>
      <c r="U73" s="17">
        <v>50607.170652118155</v>
      </c>
      <c r="V73" s="17">
        <v>6781.3608673838335</v>
      </c>
      <c r="W73" s="17">
        <v>43825.809784734323</v>
      </c>
      <c r="X73" s="16" t="s">
        <v>31</v>
      </c>
    </row>
    <row r="74" spans="1:24" x14ac:dyDescent="0.3">
      <c r="A74" s="16" t="s">
        <v>202</v>
      </c>
      <c r="B74" s="16" t="s">
        <v>117</v>
      </c>
      <c r="C74" s="16" t="s">
        <v>174</v>
      </c>
      <c r="D74" s="16" t="s">
        <v>79</v>
      </c>
      <c r="E74" s="16" t="s">
        <v>119</v>
      </c>
      <c r="F74" s="16" t="s">
        <v>126</v>
      </c>
      <c r="G74" s="16" t="s">
        <v>25</v>
      </c>
      <c r="H74" s="16" t="s">
        <v>26</v>
      </c>
      <c r="I74" s="16" t="s">
        <v>136</v>
      </c>
      <c r="J74" s="16" t="s">
        <v>127</v>
      </c>
      <c r="K74" s="16" t="s">
        <v>201</v>
      </c>
      <c r="L74" s="16" t="s">
        <v>120</v>
      </c>
      <c r="M74" s="16" t="s">
        <v>49</v>
      </c>
      <c r="N74" s="16" t="s">
        <v>157</v>
      </c>
      <c r="O74" s="16" t="s">
        <v>73</v>
      </c>
      <c r="P74" s="16" t="s">
        <v>122</v>
      </c>
      <c r="Q74" s="16" t="s">
        <v>29</v>
      </c>
      <c r="R74" s="19">
        <v>173681.03</v>
      </c>
      <c r="S74" s="16" t="s">
        <v>30</v>
      </c>
      <c r="T74" s="18">
        <v>3.9055413730953704E-3</v>
      </c>
      <c r="U74" s="17">
        <v>73129.840594150999</v>
      </c>
      <c r="V74" s="17">
        <v>9799.3986396162345</v>
      </c>
      <c r="W74" s="17">
        <v>63330.441954534763</v>
      </c>
      <c r="X74" s="16" t="s">
        <v>31</v>
      </c>
    </row>
    <row r="75" spans="1:24" x14ac:dyDescent="0.3">
      <c r="A75" s="16" t="s">
        <v>202</v>
      </c>
      <c r="B75" s="16" t="s">
        <v>117</v>
      </c>
      <c r="C75" s="16" t="s">
        <v>162</v>
      </c>
      <c r="D75" s="16" t="s">
        <v>83</v>
      </c>
      <c r="E75" s="16" t="s">
        <v>119</v>
      </c>
      <c r="F75" s="16" t="s">
        <v>126</v>
      </c>
      <c r="G75" s="16" t="s">
        <v>25</v>
      </c>
      <c r="H75" s="16" t="s">
        <v>26</v>
      </c>
      <c r="I75" s="16" t="s">
        <v>136</v>
      </c>
      <c r="J75" s="16" t="s">
        <v>127</v>
      </c>
      <c r="K75" s="16" t="s">
        <v>201</v>
      </c>
      <c r="L75" s="16" t="s">
        <v>128</v>
      </c>
      <c r="M75" s="16" t="s">
        <v>27</v>
      </c>
      <c r="N75" s="16" t="s">
        <v>143</v>
      </c>
      <c r="O75" s="16" t="s">
        <v>48</v>
      </c>
      <c r="P75" s="16" t="s">
        <v>122</v>
      </c>
      <c r="Q75" s="16" t="s">
        <v>29</v>
      </c>
      <c r="R75" s="19">
        <v>152137.41</v>
      </c>
      <c r="S75" s="16" t="s">
        <v>30</v>
      </c>
      <c r="T75" s="18">
        <v>3.4210929607601552E-3</v>
      </c>
      <c r="U75" s="17">
        <v>64058.720412396186</v>
      </c>
      <c r="V75" s="17">
        <v>8583.8685352610901</v>
      </c>
      <c r="W75" s="17">
        <v>55474.851877135094</v>
      </c>
      <c r="X75" s="16" t="s">
        <v>31</v>
      </c>
    </row>
    <row r="76" spans="1:24" x14ac:dyDescent="0.3">
      <c r="A76" s="16" t="s">
        <v>202</v>
      </c>
      <c r="B76" s="16" t="s">
        <v>117</v>
      </c>
      <c r="C76" s="16" t="s">
        <v>174</v>
      </c>
      <c r="D76" s="16" t="s">
        <v>79</v>
      </c>
      <c r="E76" s="16" t="s">
        <v>119</v>
      </c>
      <c r="F76" s="16" t="s">
        <v>126</v>
      </c>
      <c r="G76" s="16" t="s">
        <v>25</v>
      </c>
      <c r="H76" s="16" t="s">
        <v>26</v>
      </c>
      <c r="I76" s="16" t="s">
        <v>136</v>
      </c>
      <c r="J76" s="16" t="s">
        <v>127</v>
      </c>
      <c r="K76" s="16" t="s">
        <v>201</v>
      </c>
      <c r="L76" s="16" t="s">
        <v>120</v>
      </c>
      <c r="M76" s="16" t="s">
        <v>49</v>
      </c>
      <c r="N76" s="16" t="s">
        <v>121</v>
      </c>
      <c r="O76" s="16" t="s">
        <v>60</v>
      </c>
      <c r="P76" s="16" t="s">
        <v>122</v>
      </c>
      <c r="Q76" s="16" t="s">
        <v>29</v>
      </c>
      <c r="R76" s="19">
        <v>28551.48</v>
      </c>
      <c r="S76" s="16" t="s">
        <v>30</v>
      </c>
      <c r="T76" s="18">
        <v>6.4203319385603027E-4</v>
      </c>
      <c r="U76" s="17">
        <v>12021.837854871603</v>
      </c>
      <c r="V76" s="17">
        <v>1610.9262725527949</v>
      </c>
      <c r="W76" s="17">
        <v>10410.911582318808</v>
      </c>
      <c r="X76" s="16" t="s">
        <v>31</v>
      </c>
    </row>
    <row r="77" spans="1:24" x14ac:dyDescent="0.3">
      <c r="A77" s="16" t="s">
        <v>202</v>
      </c>
      <c r="B77" s="16" t="s">
        <v>117</v>
      </c>
      <c r="C77" s="16" t="s">
        <v>169</v>
      </c>
      <c r="D77" s="16" t="s">
        <v>205</v>
      </c>
      <c r="E77" s="16" t="s">
        <v>119</v>
      </c>
      <c r="F77" s="16" t="s">
        <v>126</v>
      </c>
      <c r="G77" s="16" t="s">
        <v>25</v>
      </c>
      <c r="H77" s="16" t="s">
        <v>26</v>
      </c>
      <c r="I77" s="16" t="s">
        <v>136</v>
      </c>
      <c r="J77" s="16" t="s">
        <v>127</v>
      </c>
      <c r="K77" s="16" t="s">
        <v>201</v>
      </c>
      <c r="L77" s="16" t="s">
        <v>131</v>
      </c>
      <c r="M77" s="16" t="s">
        <v>38</v>
      </c>
      <c r="N77" s="16" t="s">
        <v>132</v>
      </c>
      <c r="O77" s="16" t="s">
        <v>39</v>
      </c>
      <c r="P77" s="16" t="s">
        <v>122</v>
      </c>
      <c r="Q77" s="16" t="s">
        <v>29</v>
      </c>
      <c r="R77" s="19">
        <v>339782.34</v>
      </c>
      <c r="S77" s="16" t="s">
        <v>30</v>
      </c>
      <c r="T77" s="18">
        <v>7.640638627702508E-3</v>
      </c>
      <c r="U77" s="17">
        <v>143068.17711126897</v>
      </c>
      <c r="V77" s="17">
        <v>19171.135732910043</v>
      </c>
      <c r="W77" s="17">
        <v>123897.04137835893</v>
      </c>
      <c r="X77" s="16" t="s">
        <v>31</v>
      </c>
    </row>
    <row r="78" spans="1:24" x14ac:dyDescent="0.3">
      <c r="A78" s="16" t="s">
        <v>202</v>
      </c>
      <c r="B78" s="16" t="s">
        <v>117</v>
      </c>
      <c r="C78" s="16" t="s">
        <v>123</v>
      </c>
      <c r="D78" s="16" t="s">
        <v>74</v>
      </c>
      <c r="E78" s="16" t="s">
        <v>119</v>
      </c>
      <c r="F78" s="16" t="s">
        <v>126</v>
      </c>
      <c r="G78" s="16" t="s">
        <v>25</v>
      </c>
      <c r="H78" s="16" t="s">
        <v>26</v>
      </c>
      <c r="I78" s="16" t="s">
        <v>136</v>
      </c>
      <c r="J78" s="16" t="s">
        <v>35</v>
      </c>
      <c r="K78" s="16" t="s">
        <v>36</v>
      </c>
      <c r="L78" s="16" t="s">
        <v>137</v>
      </c>
      <c r="M78" s="16" t="s">
        <v>33</v>
      </c>
      <c r="N78" s="16" t="s">
        <v>139</v>
      </c>
      <c r="O78" s="16" t="s">
        <v>34</v>
      </c>
      <c r="P78" s="16" t="s">
        <v>122</v>
      </c>
      <c r="Q78" s="16" t="s">
        <v>29</v>
      </c>
      <c r="R78" s="19">
        <v>1605.06</v>
      </c>
      <c r="S78" s="16" t="s">
        <v>30</v>
      </c>
      <c r="T78" s="18">
        <v>3.6092762901627511E-5</v>
      </c>
      <c r="U78" s="17">
        <v>675.8238475672789</v>
      </c>
      <c r="V78" s="17">
        <v>90.560395574015374</v>
      </c>
      <c r="W78" s="17">
        <v>585.26345199326352</v>
      </c>
      <c r="X78" s="16" t="s">
        <v>31</v>
      </c>
    </row>
    <row r="79" spans="1:24" x14ac:dyDescent="0.3">
      <c r="A79" s="16" t="s">
        <v>202</v>
      </c>
      <c r="B79" s="16" t="s">
        <v>117</v>
      </c>
      <c r="C79" s="16" t="s">
        <v>123</v>
      </c>
      <c r="D79" s="16" t="s">
        <v>74</v>
      </c>
      <c r="E79" s="16" t="s">
        <v>119</v>
      </c>
      <c r="F79" s="16" t="s">
        <v>126</v>
      </c>
      <c r="G79" s="16" t="s">
        <v>25</v>
      </c>
      <c r="H79" s="16" t="s">
        <v>26</v>
      </c>
      <c r="I79" s="16" t="s">
        <v>136</v>
      </c>
      <c r="J79" s="16" t="s">
        <v>127</v>
      </c>
      <c r="K79" s="16" t="s">
        <v>201</v>
      </c>
      <c r="L79" s="16" t="s">
        <v>137</v>
      </c>
      <c r="M79" s="16" t="s">
        <v>33</v>
      </c>
      <c r="N79" s="16" t="s">
        <v>139</v>
      </c>
      <c r="O79" s="16" t="s">
        <v>34</v>
      </c>
      <c r="P79" s="16" t="s">
        <v>122</v>
      </c>
      <c r="Q79" s="16" t="s">
        <v>29</v>
      </c>
      <c r="R79" s="19">
        <v>397189.73</v>
      </c>
      <c r="S79" s="16" t="s">
        <v>30</v>
      </c>
      <c r="T79" s="18">
        <v>8.9315506908473497E-3</v>
      </c>
      <c r="U79" s="17">
        <v>167240.03560166515</v>
      </c>
      <c r="V79" s="17">
        <v>22410.164770623131</v>
      </c>
      <c r="W79" s="17">
        <v>144829.870831042</v>
      </c>
      <c r="X79" s="16" t="s">
        <v>31</v>
      </c>
    </row>
    <row r="80" spans="1:24" x14ac:dyDescent="0.3">
      <c r="A80" s="16" t="s">
        <v>202</v>
      </c>
      <c r="B80" s="16" t="s">
        <v>117</v>
      </c>
      <c r="C80" s="16" t="s">
        <v>118</v>
      </c>
      <c r="D80" s="16" t="s">
        <v>76</v>
      </c>
      <c r="E80" s="16" t="s">
        <v>119</v>
      </c>
      <c r="F80" s="16" t="s">
        <v>126</v>
      </c>
      <c r="G80" s="16" t="s">
        <v>25</v>
      </c>
      <c r="H80" s="16" t="s">
        <v>26</v>
      </c>
      <c r="I80" s="16" t="s">
        <v>136</v>
      </c>
      <c r="J80" s="16" t="s">
        <v>127</v>
      </c>
      <c r="K80" s="16" t="s">
        <v>201</v>
      </c>
      <c r="L80" s="16" t="s">
        <v>131</v>
      </c>
      <c r="M80" s="16" t="s">
        <v>38</v>
      </c>
      <c r="N80" s="16" t="s">
        <v>132</v>
      </c>
      <c r="O80" s="16" t="s">
        <v>39</v>
      </c>
      <c r="P80" s="16" t="s">
        <v>122</v>
      </c>
      <c r="Q80" s="16" t="s">
        <v>29</v>
      </c>
      <c r="R80" s="19">
        <v>94416.76</v>
      </c>
      <c r="S80" s="16" t="s">
        <v>30</v>
      </c>
      <c r="T80" s="18">
        <v>2.1231366631900791E-3</v>
      </c>
      <c r="U80" s="17">
        <v>39754.961196488832</v>
      </c>
      <c r="V80" s="17">
        <v>5327.164800329504</v>
      </c>
      <c r="W80" s="17">
        <v>34427.796396159327</v>
      </c>
      <c r="X80" s="16" t="s">
        <v>31</v>
      </c>
    </row>
    <row r="81" spans="1:24" x14ac:dyDescent="0.3">
      <c r="A81" s="16" t="s">
        <v>202</v>
      </c>
      <c r="B81" s="16" t="s">
        <v>117</v>
      </c>
      <c r="C81" s="16" t="s">
        <v>169</v>
      </c>
      <c r="D81" s="16" t="s">
        <v>205</v>
      </c>
      <c r="E81" s="16" t="s">
        <v>119</v>
      </c>
      <c r="F81" s="16" t="s">
        <v>126</v>
      </c>
      <c r="G81" s="16" t="s">
        <v>25</v>
      </c>
      <c r="H81" s="16" t="s">
        <v>26</v>
      </c>
      <c r="I81" s="16" t="s">
        <v>136</v>
      </c>
      <c r="J81" s="16" t="s">
        <v>127</v>
      </c>
      <c r="K81" s="16" t="s">
        <v>201</v>
      </c>
      <c r="L81" s="16" t="s">
        <v>137</v>
      </c>
      <c r="M81" s="16" t="s">
        <v>33</v>
      </c>
      <c r="N81" s="16" t="s">
        <v>139</v>
      </c>
      <c r="O81" s="16" t="s">
        <v>34</v>
      </c>
      <c r="P81" s="16" t="s">
        <v>122</v>
      </c>
      <c r="Q81" s="16" t="s">
        <v>29</v>
      </c>
      <c r="R81" s="19">
        <v>97720.02</v>
      </c>
      <c r="S81" s="16" t="s">
        <v>30</v>
      </c>
      <c r="T81" s="18">
        <v>2.1974166153304543E-3</v>
      </c>
      <c r="U81" s="17">
        <v>41145.826262414776</v>
      </c>
      <c r="V81" s="17">
        <v>5513.5407191635804</v>
      </c>
      <c r="W81" s="17">
        <v>35632.285543251193</v>
      </c>
      <c r="X81" s="16" t="s">
        <v>31</v>
      </c>
    </row>
    <row r="82" spans="1:24" x14ac:dyDescent="0.3">
      <c r="A82" s="16" t="s">
        <v>202</v>
      </c>
      <c r="B82" s="16" t="s">
        <v>117</v>
      </c>
      <c r="C82" s="16" t="s">
        <v>175</v>
      </c>
      <c r="D82" s="16" t="s">
        <v>206</v>
      </c>
      <c r="E82" s="16" t="s">
        <v>119</v>
      </c>
      <c r="F82" s="16" t="s">
        <v>126</v>
      </c>
      <c r="G82" s="16" t="s">
        <v>25</v>
      </c>
      <c r="H82" s="16" t="s">
        <v>26</v>
      </c>
      <c r="I82" s="16" t="s">
        <v>136</v>
      </c>
      <c r="J82" s="16" t="s">
        <v>127</v>
      </c>
      <c r="K82" s="16" t="s">
        <v>201</v>
      </c>
      <c r="L82" s="16" t="s">
        <v>137</v>
      </c>
      <c r="M82" s="16" t="s">
        <v>33</v>
      </c>
      <c r="N82" s="16" t="s">
        <v>152</v>
      </c>
      <c r="O82" s="16" t="s">
        <v>40</v>
      </c>
      <c r="P82" s="16" t="s">
        <v>122</v>
      </c>
      <c r="Q82" s="16" t="s">
        <v>29</v>
      </c>
      <c r="R82" s="19">
        <v>55121.06</v>
      </c>
      <c r="S82" s="16" t="s">
        <v>30</v>
      </c>
      <c r="T82" s="18">
        <v>1.2394996756921138E-3</v>
      </c>
      <c r="U82" s="17">
        <v>23209.180249452878</v>
      </c>
      <c r="V82" s="17">
        <v>3110.030153426686</v>
      </c>
      <c r="W82" s="17">
        <v>20099.150096026191</v>
      </c>
      <c r="X82" s="16" t="s">
        <v>31</v>
      </c>
    </row>
    <row r="83" spans="1:24" x14ac:dyDescent="0.3">
      <c r="A83" s="16" t="s">
        <v>202</v>
      </c>
      <c r="B83" s="16" t="s">
        <v>117</v>
      </c>
      <c r="C83" s="16" t="s">
        <v>175</v>
      </c>
      <c r="D83" s="16" t="s">
        <v>206</v>
      </c>
      <c r="E83" s="16" t="s">
        <v>119</v>
      </c>
      <c r="F83" s="16" t="s">
        <v>126</v>
      </c>
      <c r="G83" s="16" t="s">
        <v>25</v>
      </c>
      <c r="H83" s="16" t="s">
        <v>26</v>
      </c>
      <c r="I83" s="16" t="s">
        <v>136</v>
      </c>
      <c r="J83" s="16" t="s">
        <v>66</v>
      </c>
      <c r="K83" s="16" t="s">
        <v>67</v>
      </c>
      <c r="L83" s="16" t="s">
        <v>137</v>
      </c>
      <c r="M83" s="16" t="s">
        <v>33</v>
      </c>
      <c r="N83" s="16" t="s">
        <v>139</v>
      </c>
      <c r="O83" s="16" t="s">
        <v>34</v>
      </c>
      <c r="P83" s="16" t="s">
        <v>122</v>
      </c>
      <c r="Q83" s="16" t="s">
        <v>29</v>
      </c>
      <c r="R83" s="19">
        <v>21346</v>
      </c>
      <c r="S83" s="16" t="s">
        <v>30</v>
      </c>
      <c r="T83" s="18">
        <v>4.8000455864462445E-4</v>
      </c>
      <c r="U83" s="17">
        <v>8987.9106389612461</v>
      </c>
      <c r="V83" s="17">
        <v>1204.3800256208071</v>
      </c>
      <c r="W83" s="17">
        <v>7783.5306133404392</v>
      </c>
      <c r="X83" s="16" t="s">
        <v>31</v>
      </c>
    </row>
    <row r="84" spans="1:24" x14ac:dyDescent="0.3">
      <c r="A84" s="16" t="s">
        <v>202</v>
      </c>
      <c r="B84" s="16" t="s">
        <v>117</v>
      </c>
      <c r="C84" s="16" t="s">
        <v>161</v>
      </c>
      <c r="D84" s="16" t="s">
        <v>46</v>
      </c>
      <c r="E84" s="16" t="s">
        <v>119</v>
      </c>
      <c r="F84" s="16" t="s">
        <v>126</v>
      </c>
      <c r="G84" s="16" t="s">
        <v>25</v>
      </c>
      <c r="H84" s="16" t="s">
        <v>26</v>
      </c>
      <c r="I84" s="16" t="s">
        <v>136</v>
      </c>
      <c r="J84" s="16" t="s">
        <v>127</v>
      </c>
      <c r="K84" s="16" t="s">
        <v>201</v>
      </c>
      <c r="L84" s="16" t="s">
        <v>131</v>
      </c>
      <c r="M84" s="16" t="s">
        <v>38</v>
      </c>
      <c r="N84" s="16" t="s">
        <v>132</v>
      </c>
      <c r="O84" s="16" t="s">
        <v>39</v>
      </c>
      <c r="P84" s="16" t="s">
        <v>122</v>
      </c>
      <c r="Q84" s="16" t="s">
        <v>29</v>
      </c>
      <c r="R84" s="19">
        <v>130034.08</v>
      </c>
      <c r="S84" s="16" t="s">
        <v>30</v>
      </c>
      <c r="T84" s="18">
        <v>2.9240584268321835E-3</v>
      </c>
      <c r="U84" s="17">
        <v>54751.929685165269</v>
      </c>
      <c r="V84" s="17">
        <v>7336.7585778121465</v>
      </c>
      <c r="W84" s="17">
        <v>47415.171107353126</v>
      </c>
      <c r="X84" s="16" t="s">
        <v>31</v>
      </c>
    </row>
    <row r="85" spans="1:24" x14ac:dyDescent="0.3">
      <c r="A85" s="16" t="s">
        <v>202</v>
      </c>
      <c r="B85" s="16" t="s">
        <v>117</v>
      </c>
      <c r="C85" s="16" t="s">
        <v>169</v>
      </c>
      <c r="D85" s="16" t="s">
        <v>205</v>
      </c>
      <c r="E85" s="16" t="s">
        <v>119</v>
      </c>
      <c r="F85" s="16" t="s">
        <v>126</v>
      </c>
      <c r="G85" s="16" t="s">
        <v>25</v>
      </c>
      <c r="H85" s="16" t="s">
        <v>26</v>
      </c>
      <c r="I85" s="16" t="s">
        <v>136</v>
      </c>
      <c r="J85" s="16" t="s">
        <v>35</v>
      </c>
      <c r="K85" s="16" t="s">
        <v>36</v>
      </c>
      <c r="L85" s="16" t="s">
        <v>137</v>
      </c>
      <c r="M85" s="16" t="s">
        <v>33</v>
      </c>
      <c r="N85" s="16" t="s">
        <v>139</v>
      </c>
      <c r="O85" s="16" t="s">
        <v>34</v>
      </c>
      <c r="P85" s="16" t="s">
        <v>122</v>
      </c>
      <c r="Q85" s="16" t="s">
        <v>29</v>
      </c>
      <c r="R85" s="19">
        <v>1171.94</v>
      </c>
      <c r="S85" s="16" t="s">
        <v>30</v>
      </c>
      <c r="T85" s="18">
        <v>2.6353253183640082E-5</v>
      </c>
      <c r="U85" s="17">
        <v>493.45507327950168</v>
      </c>
      <c r="V85" s="17">
        <v>66.122979819453235</v>
      </c>
      <c r="W85" s="17">
        <v>427.33209346004844</v>
      </c>
      <c r="X85" s="16" t="s">
        <v>31</v>
      </c>
    </row>
    <row r="86" spans="1:24" x14ac:dyDescent="0.3">
      <c r="A86" s="16" t="s">
        <v>202</v>
      </c>
      <c r="B86" s="16" t="s">
        <v>117</v>
      </c>
      <c r="C86" s="16" t="s">
        <v>165</v>
      </c>
      <c r="D86" s="16" t="s">
        <v>203</v>
      </c>
      <c r="E86" s="16" t="s">
        <v>119</v>
      </c>
      <c r="F86" s="16" t="s">
        <v>126</v>
      </c>
      <c r="G86" s="16" t="s">
        <v>25</v>
      </c>
      <c r="H86" s="16" t="s">
        <v>26</v>
      </c>
      <c r="I86" s="16" t="s">
        <v>136</v>
      </c>
      <c r="J86" s="16" t="s">
        <v>35</v>
      </c>
      <c r="K86" s="16" t="s">
        <v>36</v>
      </c>
      <c r="L86" s="16" t="s">
        <v>131</v>
      </c>
      <c r="M86" s="16" t="s">
        <v>38</v>
      </c>
      <c r="N86" s="16" t="s">
        <v>132</v>
      </c>
      <c r="O86" s="16" t="s">
        <v>39</v>
      </c>
      <c r="P86" s="16" t="s">
        <v>122</v>
      </c>
      <c r="Q86" s="16" t="s">
        <v>29</v>
      </c>
      <c r="R86" s="19">
        <v>6664.75</v>
      </c>
      <c r="S86" s="16" t="s">
        <v>30</v>
      </c>
      <c r="T86" s="18">
        <v>1.4986931426153662E-4</v>
      </c>
      <c r="U86" s="17">
        <v>2806.2483571168818</v>
      </c>
      <c r="V86" s="17">
        <v>376.0372798536622</v>
      </c>
      <c r="W86" s="17">
        <v>2430.2110772632195</v>
      </c>
      <c r="X86" s="16" t="s">
        <v>31</v>
      </c>
    </row>
    <row r="87" spans="1:24" x14ac:dyDescent="0.3">
      <c r="A87" s="16" t="s">
        <v>202</v>
      </c>
      <c r="B87" s="16" t="s">
        <v>117</v>
      </c>
      <c r="C87" s="16" t="s">
        <v>154</v>
      </c>
      <c r="D87" s="16" t="s">
        <v>80</v>
      </c>
      <c r="E87" s="16" t="s">
        <v>119</v>
      </c>
      <c r="F87" s="16" t="s">
        <v>126</v>
      </c>
      <c r="G87" s="16" t="s">
        <v>25</v>
      </c>
      <c r="H87" s="16" t="s">
        <v>26</v>
      </c>
      <c r="I87" s="16" t="s">
        <v>136</v>
      </c>
      <c r="J87" s="16" t="s">
        <v>127</v>
      </c>
      <c r="K87" s="16" t="s">
        <v>201</v>
      </c>
      <c r="L87" s="16" t="s">
        <v>137</v>
      </c>
      <c r="M87" s="16" t="s">
        <v>33</v>
      </c>
      <c r="N87" s="16" t="s">
        <v>139</v>
      </c>
      <c r="O87" s="16" t="s">
        <v>34</v>
      </c>
      <c r="P87" s="16" t="s">
        <v>122</v>
      </c>
      <c r="Q87" s="16" t="s">
        <v>29</v>
      </c>
      <c r="R87" s="19">
        <v>369475.2</v>
      </c>
      <c r="S87" s="16" t="s">
        <v>30</v>
      </c>
      <c r="T87" s="18">
        <v>8.3083378762360324E-3</v>
      </c>
      <c r="U87" s="17">
        <v>155570.60249753276</v>
      </c>
      <c r="V87" s="17">
        <v>20846.460734669392</v>
      </c>
      <c r="W87" s="17">
        <v>134724.14176286338</v>
      </c>
      <c r="X87" s="16" t="s">
        <v>31</v>
      </c>
    </row>
    <row r="88" spans="1:24" x14ac:dyDescent="0.3">
      <c r="A88" s="16" t="s">
        <v>202</v>
      </c>
      <c r="B88" s="16" t="s">
        <v>117</v>
      </c>
      <c r="C88" s="16" t="s">
        <v>135</v>
      </c>
      <c r="D88" s="16" t="s">
        <v>32</v>
      </c>
      <c r="E88" s="16" t="s">
        <v>119</v>
      </c>
      <c r="F88" s="16" t="s">
        <v>126</v>
      </c>
      <c r="G88" s="16" t="s">
        <v>25</v>
      </c>
      <c r="H88" s="16" t="s">
        <v>26</v>
      </c>
      <c r="I88" s="16" t="s">
        <v>136</v>
      </c>
      <c r="J88" s="16" t="s">
        <v>127</v>
      </c>
      <c r="K88" s="16" t="s">
        <v>201</v>
      </c>
      <c r="L88" s="16" t="s">
        <v>120</v>
      </c>
      <c r="M88" s="16" t="s">
        <v>49</v>
      </c>
      <c r="N88" s="16" t="s">
        <v>163</v>
      </c>
      <c r="O88" s="16" t="s">
        <v>64</v>
      </c>
      <c r="P88" s="16" t="s">
        <v>122</v>
      </c>
      <c r="Q88" s="16" t="s">
        <v>29</v>
      </c>
      <c r="R88" s="19">
        <v>11728.89</v>
      </c>
      <c r="S88" s="16" t="s">
        <v>30</v>
      </c>
      <c r="T88" s="18">
        <v>2.6374593215784453E-4</v>
      </c>
      <c r="U88" s="17">
        <v>4938.546576136333</v>
      </c>
      <c r="V88" s="17">
        <v>661.76524120226861</v>
      </c>
      <c r="W88" s="17">
        <v>4276.781334934064</v>
      </c>
      <c r="X88" s="16" t="s">
        <v>31</v>
      </c>
    </row>
    <row r="89" spans="1:24" x14ac:dyDescent="0.3">
      <c r="A89" s="16" t="s">
        <v>202</v>
      </c>
      <c r="B89" s="16" t="s">
        <v>117</v>
      </c>
      <c r="C89" s="16" t="s">
        <v>164</v>
      </c>
      <c r="D89" s="16" t="s">
        <v>68</v>
      </c>
      <c r="E89" s="16" t="s">
        <v>119</v>
      </c>
      <c r="F89" s="16" t="s">
        <v>126</v>
      </c>
      <c r="G89" s="16" t="s">
        <v>25</v>
      </c>
      <c r="H89" s="16" t="s">
        <v>26</v>
      </c>
      <c r="I89" s="16" t="s">
        <v>136</v>
      </c>
      <c r="J89" s="16" t="s">
        <v>127</v>
      </c>
      <c r="K89" s="16" t="s">
        <v>201</v>
      </c>
      <c r="L89" s="16" t="s">
        <v>124</v>
      </c>
      <c r="M89" s="16" t="s">
        <v>57</v>
      </c>
      <c r="N89" s="16" t="s">
        <v>168</v>
      </c>
      <c r="O89" s="16" t="s">
        <v>69</v>
      </c>
      <c r="P89" s="16" t="s">
        <v>122</v>
      </c>
      <c r="Q89" s="16" t="s">
        <v>29</v>
      </c>
      <c r="R89" s="19">
        <v>78846.92</v>
      </c>
      <c r="S89" s="16" t="s">
        <v>30</v>
      </c>
      <c r="T89" s="18">
        <v>1.7730198180028113E-3</v>
      </c>
      <c r="U89" s="17">
        <v>33199.150712888892</v>
      </c>
      <c r="V89" s="17">
        <v>4448.6861955271115</v>
      </c>
      <c r="W89" s="17">
        <v>28750.464517361779</v>
      </c>
      <c r="X89" s="16" t="s">
        <v>31</v>
      </c>
    </row>
    <row r="90" spans="1:24" x14ac:dyDescent="0.3">
      <c r="A90" s="16" t="s">
        <v>202</v>
      </c>
      <c r="B90" s="16" t="s">
        <v>117</v>
      </c>
      <c r="C90" s="16" t="s">
        <v>164</v>
      </c>
      <c r="D90" s="16" t="s">
        <v>68</v>
      </c>
      <c r="E90" s="16" t="s">
        <v>119</v>
      </c>
      <c r="F90" s="16" t="s">
        <v>126</v>
      </c>
      <c r="G90" s="16" t="s">
        <v>25</v>
      </c>
      <c r="H90" s="16" t="s">
        <v>26</v>
      </c>
      <c r="I90" s="16" t="s">
        <v>136</v>
      </c>
      <c r="J90" s="16" t="s">
        <v>127</v>
      </c>
      <c r="K90" s="16" t="s">
        <v>201</v>
      </c>
      <c r="L90" s="16" t="s">
        <v>120</v>
      </c>
      <c r="M90" s="16" t="s">
        <v>49</v>
      </c>
      <c r="N90" s="16" t="s">
        <v>157</v>
      </c>
      <c r="O90" s="16" t="s">
        <v>73</v>
      </c>
      <c r="P90" s="16" t="s">
        <v>122</v>
      </c>
      <c r="Q90" s="16" t="s">
        <v>29</v>
      </c>
      <c r="R90" s="19">
        <v>246730.55000000002</v>
      </c>
      <c r="S90" s="16" t="s">
        <v>30</v>
      </c>
      <c r="T90" s="18">
        <v>5.5481958566895645E-3</v>
      </c>
      <c r="U90" s="17">
        <v>103887.94787322026</v>
      </c>
      <c r="V90" s="17">
        <v>13920.985015011514</v>
      </c>
      <c r="W90" s="17">
        <v>89966.962858208746</v>
      </c>
      <c r="X90" s="16" t="s">
        <v>31</v>
      </c>
    </row>
    <row r="91" spans="1:24" x14ac:dyDescent="0.3">
      <c r="A91" s="16" t="s">
        <v>202</v>
      </c>
      <c r="B91" s="16" t="s">
        <v>117</v>
      </c>
      <c r="C91" s="16" t="s">
        <v>164</v>
      </c>
      <c r="D91" s="16" t="s">
        <v>68</v>
      </c>
      <c r="E91" s="16" t="s">
        <v>119</v>
      </c>
      <c r="F91" s="16" t="s">
        <v>126</v>
      </c>
      <c r="G91" s="16" t="s">
        <v>25</v>
      </c>
      <c r="H91" s="16" t="s">
        <v>26</v>
      </c>
      <c r="I91" s="16" t="s">
        <v>136</v>
      </c>
      <c r="J91" s="16" t="s">
        <v>127</v>
      </c>
      <c r="K91" s="16" t="s">
        <v>201</v>
      </c>
      <c r="L91" s="16" t="s">
        <v>120</v>
      </c>
      <c r="M91" s="16" t="s">
        <v>49</v>
      </c>
      <c r="N91" s="16" t="s">
        <v>156</v>
      </c>
      <c r="O91" s="16" t="s">
        <v>51</v>
      </c>
      <c r="P91" s="16" t="s">
        <v>122</v>
      </c>
      <c r="Q91" s="16" t="s">
        <v>29</v>
      </c>
      <c r="R91" s="19">
        <v>257094.52000000002</v>
      </c>
      <c r="S91" s="16" t="s">
        <v>30</v>
      </c>
      <c r="T91" s="18">
        <v>5.781249021013379E-3</v>
      </c>
      <c r="U91" s="17">
        <v>108251.78354383187</v>
      </c>
      <c r="V91" s="17">
        <v>14505.738994873473</v>
      </c>
      <c r="W91" s="17">
        <v>93746.044548958394</v>
      </c>
      <c r="X91" s="16" t="s">
        <v>31</v>
      </c>
    </row>
    <row r="92" spans="1:24" x14ac:dyDescent="0.3">
      <c r="A92" s="16" t="s">
        <v>202</v>
      </c>
      <c r="B92" s="16" t="s">
        <v>117</v>
      </c>
      <c r="C92" s="16" t="s">
        <v>164</v>
      </c>
      <c r="D92" s="16" t="s">
        <v>68</v>
      </c>
      <c r="E92" s="16" t="s">
        <v>119</v>
      </c>
      <c r="F92" s="16" t="s">
        <v>126</v>
      </c>
      <c r="G92" s="16" t="s">
        <v>25</v>
      </c>
      <c r="H92" s="16" t="s">
        <v>26</v>
      </c>
      <c r="I92" s="16" t="s">
        <v>136</v>
      </c>
      <c r="J92" s="16" t="s">
        <v>127</v>
      </c>
      <c r="K92" s="16" t="s">
        <v>201</v>
      </c>
      <c r="L92" s="16" t="s">
        <v>120</v>
      </c>
      <c r="M92" s="16" t="s">
        <v>49</v>
      </c>
      <c r="N92" s="16" t="s">
        <v>145</v>
      </c>
      <c r="O92" s="16" t="s">
        <v>50</v>
      </c>
      <c r="P92" s="16" t="s">
        <v>122</v>
      </c>
      <c r="Q92" s="16" t="s">
        <v>29</v>
      </c>
      <c r="R92" s="19">
        <v>165936.4</v>
      </c>
      <c r="S92" s="16" t="s">
        <v>30</v>
      </c>
      <c r="T92" s="18">
        <v>3.7313889461762324E-3</v>
      </c>
      <c r="U92" s="17">
        <v>69868.899791573538</v>
      </c>
      <c r="V92" s="17">
        <v>9362.4325720708548</v>
      </c>
      <c r="W92" s="17">
        <v>60506.467219502687</v>
      </c>
      <c r="X92" s="16" t="s">
        <v>31</v>
      </c>
    </row>
    <row r="93" spans="1:24" x14ac:dyDescent="0.3">
      <c r="A93" s="16" t="s">
        <v>202</v>
      </c>
      <c r="B93" s="16" t="s">
        <v>117</v>
      </c>
      <c r="C93" s="16" t="s">
        <v>164</v>
      </c>
      <c r="D93" s="16" t="s">
        <v>68</v>
      </c>
      <c r="E93" s="16" t="s">
        <v>119</v>
      </c>
      <c r="F93" s="16" t="s">
        <v>126</v>
      </c>
      <c r="G93" s="16" t="s">
        <v>25</v>
      </c>
      <c r="H93" s="16" t="s">
        <v>26</v>
      </c>
      <c r="I93" s="16" t="s">
        <v>136</v>
      </c>
      <c r="J93" s="16" t="s">
        <v>127</v>
      </c>
      <c r="K93" s="16" t="s">
        <v>201</v>
      </c>
      <c r="L93" s="16" t="s">
        <v>120</v>
      </c>
      <c r="M93" s="16" t="s">
        <v>49</v>
      </c>
      <c r="N93" s="16" t="s">
        <v>163</v>
      </c>
      <c r="O93" s="16" t="s">
        <v>64</v>
      </c>
      <c r="P93" s="16" t="s">
        <v>122</v>
      </c>
      <c r="Q93" s="16" t="s">
        <v>29</v>
      </c>
      <c r="R93" s="19">
        <v>109256.09</v>
      </c>
      <c r="S93" s="16" t="s">
        <v>30</v>
      </c>
      <c r="T93" s="18">
        <v>2.456826630735846E-3</v>
      </c>
      <c r="U93" s="17">
        <v>46003.18437563513</v>
      </c>
      <c r="V93" s="17">
        <v>6164.4267063351081</v>
      </c>
      <c r="W93" s="17">
        <v>39838.757669300023</v>
      </c>
      <c r="X93" s="16" t="s">
        <v>31</v>
      </c>
    </row>
    <row r="94" spans="1:24" x14ac:dyDescent="0.3">
      <c r="A94" s="16" t="s">
        <v>202</v>
      </c>
      <c r="B94" s="16" t="s">
        <v>117</v>
      </c>
      <c r="C94" s="16" t="s">
        <v>164</v>
      </c>
      <c r="D94" s="16" t="s">
        <v>68</v>
      </c>
      <c r="E94" s="16" t="s">
        <v>119</v>
      </c>
      <c r="F94" s="16" t="s">
        <v>126</v>
      </c>
      <c r="G94" s="16" t="s">
        <v>25</v>
      </c>
      <c r="H94" s="16" t="s">
        <v>26</v>
      </c>
      <c r="I94" s="16" t="s">
        <v>136</v>
      </c>
      <c r="J94" s="16" t="s">
        <v>127</v>
      </c>
      <c r="K94" s="16" t="s">
        <v>201</v>
      </c>
      <c r="L94" s="16" t="s">
        <v>137</v>
      </c>
      <c r="M94" s="16" t="s">
        <v>33</v>
      </c>
      <c r="N94" s="16" t="s">
        <v>152</v>
      </c>
      <c r="O94" s="16" t="s">
        <v>40</v>
      </c>
      <c r="P94" s="16" t="s">
        <v>122</v>
      </c>
      <c r="Q94" s="16" t="s">
        <v>29</v>
      </c>
      <c r="R94" s="19">
        <v>1045012.96</v>
      </c>
      <c r="S94" s="16" t="s">
        <v>30</v>
      </c>
      <c r="T94" s="18">
        <v>2.3499062336864638E-2</v>
      </c>
      <c r="U94" s="17">
        <v>440011.38859909971</v>
      </c>
      <c r="V94" s="17">
        <v>58961.526072279361</v>
      </c>
      <c r="W94" s="17">
        <v>381049.86252682033</v>
      </c>
      <c r="X94" s="16" t="s">
        <v>31</v>
      </c>
    </row>
    <row r="95" spans="1:24" x14ac:dyDescent="0.3">
      <c r="A95" s="16" t="s">
        <v>202</v>
      </c>
      <c r="B95" s="16" t="s">
        <v>117</v>
      </c>
      <c r="C95" s="16" t="s">
        <v>135</v>
      </c>
      <c r="D95" s="16" t="s">
        <v>32</v>
      </c>
      <c r="E95" s="16" t="s">
        <v>119</v>
      </c>
      <c r="F95" s="16" t="s">
        <v>126</v>
      </c>
      <c r="G95" s="16" t="s">
        <v>25</v>
      </c>
      <c r="H95" s="16" t="s">
        <v>26</v>
      </c>
      <c r="I95" s="16" t="s">
        <v>136</v>
      </c>
      <c r="J95" s="16" t="s">
        <v>127</v>
      </c>
      <c r="K95" s="16" t="s">
        <v>201</v>
      </c>
      <c r="L95" s="16" t="s">
        <v>128</v>
      </c>
      <c r="M95" s="16" t="s">
        <v>27</v>
      </c>
      <c r="N95" s="16" t="s">
        <v>143</v>
      </c>
      <c r="O95" s="16" t="s">
        <v>48</v>
      </c>
      <c r="P95" s="16" t="s">
        <v>122</v>
      </c>
      <c r="Q95" s="16" t="s">
        <v>29</v>
      </c>
      <c r="R95" s="19">
        <v>25638.58</v>
      </c>
      <c r="S95" s="16" t="s">
        <v>30</v>
      </c>
      <c r="T95" s="18">
        <v>5.7653121320972995E-4</v>
      </c>
      <c r="U95" s="17">
        <v>10795.337109990585</v>
      </c>
      <c r="V95" s="17">
        <v>1446.5751727387385</v>
      </c>
      <c r="W95" s="17">
        <v>9348.7619372518475</v>
      </c>
      <c r="X95" s="16" t="s">
        <v>31</v>
      </c>
    </row>
    <row r="96" spans="1:24" x14ac:dyDescent="0.3">
      <c r="A96" s="16" t="s">
        <v>202</v>
      </c>
      <c r="B96" s="16" t="s">
        <v>117</v>
      </c>
      <c r="C96" s="16" t="s">
        <v>165</v>
      </c>
      <c r="D96" s="16" t="s">
        <v>203</v>
      </c>
      <c r="E96" s="16" t="s">
        <v>119</v>
      </c>
      <c r="F96" s="16" t="s">
        <v>126</v>
      </c>
      <c r="G96" s="16" t="s">
        <v>25</v>
      </c>
      <c r="H96" s="16" t="s">
        <v>26</v>
      </c>
      <c r="I96" s="16" t="s">
        <v>136</v>
      </c>
      <c r="J96" s="16" t="s">
        <v>127</v>
      </c>
      <c r="K96" s="16" t="s">
        <v>201</v>
      </c>
      <c r="L96" s="16" t="s">
        <v>131</v>
      </c>
      <c r="M96" s="16" t="s">
        <v>38</v>
      </c>
      <c r="N96" s="16" t="s">
        <v>132</v>
      </c>
      <c r="O96" s="16" t="s">
        <v>39</v>
      </c>
      <c r="P96" s="16" t="s">
        <v>122</v>
      </c>
      <c r="Q96" s="16" t="s">
        <v>29</v>
      </c>
      <c r="R96" s="19">
        <v>208854.83000000002</v>
      </c>
      <c r="S96" s="16" t="s">
        <v>30</v>
      </c>
      <c r="T96" s="18">
        <v>4.6964897636535214E-3</v>
      </c>
      <c r="U96" s="17">
        <v>87940.061302138216</v>
      </c>
      <c r="V96" s="17">
        <v>11783.968214486522</v>
      </c>
      <c r="W96" s="17">
        <v>76156.093087651694</v>
      </c>
      <c r="X96" s="16" t="s">
        <v>31</v>
      </c>
    </row>
    <row r="97" spans="1:24" x14ac:dyDescent="0.3">
      <c r="A97" s="16" t="s">
        <v>202</v>
      </c>
      <c r="B97" s="16" t="s">
        <v>117</v>
      </c>
      <c r="C97" s="16" t="s">
        <v>170</v>
      </c>
      <c r="D97" s="16" t="s">
        <v>65</v>
      </c>
      <c r="E97" s="16" t="s">
        <v>119</v>
      </c>
      <c r="F97" s="16" t="s">
        <v>126</v>
      </c>
      <c r="G97" s="16" t="s">
        <v>25</v>
      </c>
      <c r="H97" s="16" t="s">
        <v>26</v>
      </c>
      <c r="I97" s="16" t="s">
        <v>136</v>
      </c>
      <c r="J97" s="16" t="s">
        <v>127</v>
      </c>
      <c r="K97" s="16" t="s">
        <v>201</v>
      </c>
      <c r="L97" s="16" t="s">
        <v>137</v>
      </c>
      <c r="M97" s="16" t="s">
        <v>33</v>
      </c>
      <c r="N97" s="16" t="s">
        <v>139</v>
      </c>
      <c r="O97" s="16" t="s">
        <v>34</v>
      </c>
      <c r="P97" s="16" t="s">
        <v>122</v>
      </c>
      <c r="Q97" s="16" t="s">
        <v>29</v>
      </c>
      <c r="R97" s="19">
        <v>304614.12</v>
      </c>
      <c r="S97" s="16" t="s">
        <v>30</v>
      </c>
      <c r="T97" s="18">
        <v>6.8498157138349412E-3</v>
      </c>
      <c r="U97" s="17">
        <v>128260.30590863944</v>
      </c>
      <c r="V97" s="17">
        <v>17186.880991757684</v>
      </c>
      <c r="W97" s="17">
        <v>111073.42491688175</v>
      </c>
      <c r="X97" s="16" t="s">
        <v>31</v>
      </c>
    </row>
    <row r="98" spans="1:24" x14ac:dyDescent="0.3">
      <c r="A98" s="16" t="s">
        <v>202</v>
      </c>
      <c r="B98" s="16" t="s">
        <v>117</v>
      </c>
      <c r="C98" s="16" t="s">
        <v>172</v>
      </c>
      <c r="D98" s="16" t="s">
        <v>71</v>
      </c>
      <c r="E98" s="16" t="s">
        <v>119</v>
      </c>
      <c r="F98" s="16" t="s">
        <v>126</v>
      </c>
      <c r="G98" s="16" t="s">
        <v>25</v>
      </c>
      <c r="H98" s="16" t="s">
        <v>26</v>
      </c>
      <c r="I98" s="16" t="s">
        <v>136</v>
      </c>
      <c r="J98" s="16" t="s">
        <v>35</v>
      </c>
      <c r="K98" s="16" t="s">
        <v>36</v>
      </c>
      <c r="L98" s="16" t="s">
        <v>137</v>
      </c>
      <c r="M98" s="16" t="s">
        <v>33</v>
      </c>
      <c r="N98" s="16" t="s">
        <v>152</v>
      </c>
      <c r="O98" s="16" t="s">
        <v>40</v>
      </c>
      <c r="P98" s="16" t="s">
        <v>122</v>
      </c>
      <c r="Q98" s="16" t="s">
        <v>29</v>
      </c>
      <c r="R98" s="19">
        <v>23853.32</v>
      </c>
      <c r="S98" s="16" t="s">
        <v>30</v>
      </c>
      <c r="T98" s="18">
        <v>5.3638631775550422E-4</v>
      </c>
      <c r="U98" s="17">
        <v>10043.638555352154</v>
      </c>
      <c r="V98" s="17">
        <v>1345.8475664171888</v>
      </c>
      <c r="W98" s="17">
        <v>8697.7909889349648</v>
      </c>
      <c r="X98" s="16" t="s">
        <v>31</v>
      </c>
    </row>
    <row r="99" spans="1:24" x14ac:dyDescent="0.3">
      <c r="A99" s="16" t="s">
        <v>202</v>
      </c>
      <c r="B99" s="16" t="s">
        <v>117</v>
      </c>
      <c r="C99" s="16" t="s">
        <v>130</v>
      </c>
      <c r="D99" s="16" t="s">
        <v>82</v>
      </c>
      <c r="E99" s="16" t="s">
        <v>119</v>
      </c>
      <c r="F99" s="16" t="s">
        <v>126</v>
      </c>
      <c r="G99" s="16" t="s">
        <v>25</v>
      </c>
      <c r="H99" s="16" t="s">
        <v>26</v>
      </c>
      <c r="I99" s="16" t="s">
        <v>136</v>
      </c>
      <c r="J99" s="16" t="s">
        <v>35</v>
      </c>
      <c r="K99" s="16" t="s">
        <v>36</v>
      </c>
      <c r="L99" s="16" t="s">
        <v>131</v>
      </c>
      <c r="M99" s="16" t="s">
        <v>38</v>
      </c>
      <c r="N99" s="16" t="s">
        <v>132</v>
      </c>
      <c r="O99" s="16" t="s">
        <v>39</v>
      </c>
      <c r="P99" s="16" t="s">
        <v>122</v>
      </c>
      <c r="Q99" s="16" t="s">
        <v>29</v>
      </c>
      <c r="R99" s="19">
        <v>1313.94</v>
      </c>
      <c r="S99" s="16" t="s">
        <v>30</v>
      </c>
      <c r="T99" s="18">
        <v>2.9546387603556539E-5</v>
      </c>
      <c r="U99" s="17">
        <v>553.24535299150853</v>
      </c>
      <c r="V99" s="17">
        <v>74.134877300862144</v>
      </c>
      <c r="W99" s="17">
        <v>479.11047569064635</v>
      </c>
      <c r="X99" s="16" t="s">
        <v>31</v>
      </c>
    </row>
    <row r="100" spans="1:24" x14ac:dyDescent="0.3">
      <c r="A100" s="16" t="s">
        <v>202</v>
      </c>
      <c r="B100" s="16" t="s">
        <v>117</v>
      </c>
      <c r="C100" s="16" t="s">
        <v>166</v>
      </c>
      <c r="D100" s="16" t="s">
        <v>84</v>
      </c>
      <c r="E100" s="16" t="s">
        <v>119</v>
      </c>
      <c r="F100" s="16" t="s">
        <v>126</v>
      </c>
      <c r="G100" s="16" t="s">
        <v>25</v>
      </c>
      <c r="H100" s="16" t="s">
        <v>26</v>
      </c>
      <c r="I100" s="16" t="s">
        <v>136</v>
      </c>
      <c r="J100" s="16" t="s">
        <v>35</v>
      </c>
      <c r="K100" s="16" t="s">
        <v>36</v>
      </c>
      <c r="L100" s="16" t="s">
        <v>137</v>
      </c>
      <c r="M100" s="16" t="s">
        <v>33</v>
      </c>
      <c r="N100" s="16" t="s">
        <v>152</v>
      </c>
      <c r="O100" s="16" t="s">
        <v>40</v>
      </c>
      <c r="P100" s="16" t="s">
        <v>122</v>
      </c>
      <c r="Q100" s="16" t="s">
        <v>29</v>
      </c>
      <c r="R100" s="19">
        <v>303.25</v>
      </c>
      <c r="S100" s="16" t="s">
        <v>30</v>
      </c>
      <c r="T100" s="18">
        <v>6.8191409354906002E-6</v>
      </c>
      <c r="U100" s="17">
        <v>127.68593184976098</v>
      </c>
      <c r="V100" s="17">
        <v>17.109914867867971</v>
      </c>
      <c r="W100" s="17">
        <v>110.57601698189301</v>
      </c>
      <c r="X100" s="16" t="s">
        <v>31</v>
      </c>
    </row>
    <row r="101" spans="1:24" x14ac:dyDescent="0.3">
      <c r="A101" s="16" t="s">
        <v>202</v>
      </c>
      <c r="B101" s="16" t="s">
        <v>117</v>
      </c>
      <c r="C101" s="16" t="s">
        <v>166</v>
      </c>
      <c r="D101" s="16" t="s">
        <v>84</v>
      </c>
      <c r="E101" s="16" t="s">
        <v>119</v>
      </c>
      <c r="F101" s="16" t="s">
        <v>126</v>
      </c>
      <c r="G101" s="16" t="s">
        <v>25</v>
      </c>
      <c r="H101" s="16" t="s">
        <v>26</v>
      </c>
      <c r="I101" s="16" t="s">
        <v>136</v>
      </c>
      <c r="J101" s="16" t="s">
        <v>127</v>
      </c>
      <c r="K101" s="16" t="s">
        <v>201</v>
      </c>
      <c r="L101" s="16" t="s">
        <v>131</v>
      </c>
      <c r="M101" s="16" t="s">
        <v>38</v>
      </c>
      <c r="N101" s="16" t="s">
        <v>132</v>
      </c>
      <c r="O101" s="16" t="s">
        <v>39</v>
      </c>
      <c r="P101" s="16" t="s">
        <v>122</v>
      </c>
      <c r="Q101" s="16" t="s">
        <v>29</v>
      </c>
      <c r="R101" s="19">
        <v>640163.37</v>
      </c>
      <c r="S101" s="16" t="s">
        <v>30</v>
      </c>
      <c r="T101" s="18">
        <v>1.4395265430399392E-2</v>
      </c>
      <c r="U101" s="17">
        <v>269546.10530761193</v>
      </c>
      <c r="V101" s="17">
        <v>36119.178111219997</v>
      </c>
      <c r="W101" s="17">
        <v>233426.92719639192</v>
      </c>
      <c r="X101" s="16" t="s">
        <v>31</v>
      </c>
    </row>
    <row r="102" spans="1:24" x14ac:dyDescent="0.3">
      <c r="A102" s="16" t="s">
        <v>202</v>
      </c>
      <c r="B102" s="16" t="s">
        <v>117</v>
      </c>
      <c r="C102" s="16" t="s">
        <v>166</v>
      </c>
      <c r="D102" s="16" t="s">
        <v>84</v>
      </c>
      <c r="E102" s="16" t="s">
        <v>119</v>
      </c>
      <c r="F102" s="16" t="s">
        <v>126</v>
      </c>
      <c r="G102" s="16" t="s">
        <v>25</v>
      </c>
      <c r="H102" s="16" t="s">
        <v>26</v>
      </c>
      <c r="I102" s="16" t="s">
        <v>136</v>
      </c>
      <c r="J102" s="16" t="s">
        <v>127</v>
      </c>
      <c r="K102" s="16" t="s">
        <v>201</v>
      </c>
      <c r="L102" s="16" t="s">
        <v>131</v>
      </c>
      <c r="M102" s="16" t="s">
        <v>38</v>
      </c>
      <c r="N102" s="16" t="s">
        <v>149</v>
      </c>
      <c r="O102" s="16" t="s">
        <v>54</v>
      </c>
      <c r="P102" s="16" t="s">
        <v>122</v>
      </c>
      <c r="Q102" s="16" t="s">
        <v>29</v>
      </c>
      <c r="R102" s="19">
        <v>135237.19</v>
      </c>
      <c r="S102" s="16" t="s">
        <v>30</v>
      </c>
      <c r="T102" s="18">
        <v>3.041060043956208E-3</v>
      </c>
      <c r="U102" s="17">
        <v>56942.742377223993</v>
      </c>
      <c r="V102" s="17">
        <v>7630.3274785480153</v>
      </c>
      <c r="W102" s="17">
        <v>49312.414898675976</v>
      </c>
      <c r="X102" s="16" t="s">
        <v>31</v>
      </c>
    </row>
    <row r="103" spans="1:24" x14ac:dyDescent="0.3">
      <c r="A103" s="16" t="s">
        <v>202</v>
      </c>
      <c r="B103" s="16" t="s">
        <v>117</v>
      </c>
      <c r="C103" s="16" t="s">
        <v>135</v>
      </c>
      <c r="D103" s="16" t="s">
        <v>32</v>
      </c>
      <c r="E103" s="16" t="s">
        <v>119</v>
      </c>
      <c r="F103" s="16" t="s">
        <v>126</v>
      </c>
      <c r="G103" s="16" t="s">
        <v>25</v>
      </c>
      <c r="H103" s="16" t="s">
        <v>26</v>
      </c>
      <c r="I103" s="16" t="s">
        <v>136</v>
      </c>
      <c r="J103" s="16" t="s">
        <v>127</v>
      </c>
      <c r="K103" s="16" t="s">
        <v>201</v>
      </c>
      <c r="L103" s="16" t="s">
        <v>128</v>
      </c>
      <c r="M103" s="16" t="s">
        <v>27</v>
      </c>
      <c r="N103" s="16" t="s">
        <v>144</v>
      </c>
      <c r="O103" s="16" t="s">
        <v>28</v>
      </c>
      <c r="P103" s="16" t="s">
        <v>122</v>
      </c>
      <c r="Q103" s="16" t="s">
        <v>29</v>
      </c>
      <c r="R103" s="19">
        <v>29161.73</v>
      </c>
      <c r="S103" s="16" t="s">
        <v>30</v>
      </c>
      <c r="T103" s="18">
        <v>6.5575580145993179E-4</v>
      </c>
      <c r="U103" s="17">
        <v>12278.788687225491</v>
      </c>
      <c r="V103" s="17">
        <v>1645.3576840882158</v>
      </c>
      <c r="W103" s="17">
        <v>10633.431003137275</v>
      </c>
      <c r="X103" s="16" t="s">
        <v>31</v>
      </c>
    </row>
    <row r="104" spans="1:24" x14ac:dyDescent="0.3">
      <c r="A104" s="16" t="s">
        <v>202</v>
      </c>
      <c r="B104" s="16" t="s">
        <v>117</v>
      </c>
      <c r="C104" s="16" t="s">
        <v>135</v>
      </c>
      <c r="D104" s="16" t="s">
        <v>32</v>
      </c>
      <c r="E104" s="16" t="s">
        <v>119</v>
      </c>
      <c r="F104" s="16" t="s">
        <v>126</v>
      </c>
      <c r="G104" s="16" t="s">
        <v>25</v>
      </c>
      <c r="H104" s="16" t="s">
        <v>26</v>
      </c>
      <c r="I104" s="16" t="s">
        <v>136</v>
      </c>
      <c r="J104" s="16" t="s">
        <v>127</v>
      </c>
      <c r="K104" s="16" t="s">
        <v>201</v>
      </c>
      <c r="L104" s="16" t="s">
        <v>120</v>
      </c>
      <c r="M104" s="16" t="s">
        <v>49</v>
      </c>
      <c r="N104" s="16" t="s">
        <v>156</v>
      </c>
      <c r="O104" s="16" t="s">
        <v>51</v>
      </c>
      <c r="P104" s="16" t="s">
        <v>122</v>
      </c>
      <c r="Q104" s="16" t="s">
        <v>29</v>
      </c>
      <c r="R104" s="19">
        <v>145605.88</v>
      </c>
      <c r="S104" s="16" t="s">
        <v>30</v>
      </c>
      <c r="T104" s="18">
        <v>3.2742193462691909E-3</v>
      </c>
      <c r="U104" s="17">
        <v>61308.565443048559</v>
      </c>
      <c r="V104" s="17">
        <v>8215.3477693685072</v>
      </c>
      <c r="W104" s="17">
        <v>53093.217673680054</v>
      </c>
      <c r="X104" s="16" t="s">
        <v>31</v>
      </c>
    </row>
    <row r="105" spans="1:24" x14ac:dyDescent="0.3">
      <c r="A105" s="16" t="s">
        <v>202</v>
      </c>
      <c r="B105" s="16" t="s">
        <v>117</v>
      </c>
      <c r="C105" s="16" t="s">
        <v>170</v>
      </c>
      <c r="D105" s="16" t="s">
        <v>65</v>
      </c>
      <c r="E105" s="16" t="s">
        <v>119</v>
      </c>
      <c r="F105" s="16" t="s">
        <v>126</v>
      </c>
      <c r="G105" s="16" t="s">
        <v>25</v>
      </c>
      <c r="H105" s="16" t="s">
        <v>26</v>
      </c>
      <c r="I105" s="16" t="s">
        <v>136</v>
      </c>
      <c r="J105" s="16" t="s">
        <v>66</v>
      </c>
      <c r="K105" s="16" t="s">
        <v>67</v>
      </c>
      <c r="L105" s="16" t="s">
        <v>137</v>
      </c>
      <c r="M105" s="16" t="s">
        <v>33</v>
      </c>
      <c r="N105" s="16" t="s">
        <v>139</v>
      </c>
      <c r="O105" s="16" t="s">
        <v>34</v>
      </c>
      <c r="P105" s="16" t="s">
        <v>122</v>
      </c>
      <c r="Q105" s="16" t="s">
        <v>29</v>
      </c>
      <c r="R105" s="19">
        <v>22154.95</v>
      </c>
      <c r="S105" s="16" t="s">
        <v>30</v>
      </c>
      <c r="T105" s="18">
        <v>4.9819530575019783E-4</v>
      </c>
      <c r="U105" s="17">
        <v>9328.5257570811609</v>
      </c>
      <c r="V105" s="17">
        <v>1250.0224514488757</v>
      </c>
      <c r="W105" s="17">
        <v>8078.5033056322854</v>
      </c>
      <c r="X105" s="16" t="s">
        <v>31</v>
      </c>
    </row>
    <row r="106" spans="1:24" x14ac:dyDescent="0.3">
      <c r="A106" s="16" t="s">
        <v>202</v>
      </c>
      <c r="B106" s="16" t="s">
        <v>117</v>
      </c>
      <c r="C106" s="16" t="s">
        <v>170</v>
      </c>
      <c r="D106" s="16" t="s">
        <v>65</v>
      </c>
      <c r="E106" s="16" t="s">
        <v>119</v>
      </c>
      <c r="F106" s="16" t="s">
        <v>126</v>
      </c>
      <c r="G106" s="16" t="s">
        <v>25</v>
      </c>
      <c r="H106" s="16" t="s">
        <v>26</v>
      </c>
      <c r="I106" s="16" t="s">
        <v>136</v>
      </c>
      <c r="J106" s="16" t="s">
        <v>35</v>
      </c>
      <c r="K106" s="16" t="s">
        <v>36</v>
      </c>
      <c r="L106" s="16" t="s">
        <v>137</v>
      </c>
      <c r="M106" s="16" t="s">
        <v>33</v>
      </c>
      <c r="N106" s="16" t="s">
        <v>139</v>
      </c>
      <c r="O106" s="16" t="s">
        <v>34</v>
      </c>
      <c r="P106" s="16" t="s">
        <v>122</v>
      </c>
      <c r="Q106" s="16" t="s">
        <v>29</v>
      </c>
      <c r="R106" s="19">
        <v>2642.48</v>
      </c>
      <c r="S106" s="16" t="s">
        <v>30</v>
      </c>
      <c r="T106" s="18">
        <v>5.9421083393949555E-5</v>
      </c>
      <c r="U106" s="17">
        <v>1112.63815727735</v>
      </c>
      <c r="V106" s="17">
        <v>149.09351307516491</v>
      </c>
      <c r="W106" s="17">
        <v>963.54464420218517</v>
      </c>
      <c r="X106" s="16" t="s">
        <v>31</v>
      </c>
    </row>
    <row r="107" spans="1:24" x14ac:dyDescent="0.3">
      <c r="A107" s="16" t="s">
        <v>202</v>
      </c>
      <c r="B107" s="16" t="s">
        <v>117</v>
      </c>
      <c r="C107" s="16" t="s">
        <v>164</v>
      </c>
      <c r="D107" s="16" t="s">
        <v>68</v>
      </c>
      <c r="E107" s="16" t="s">
        <v>119</v>
      </c>
      <c r="F107" s="16" t="s">
        <v>126</v>
      </c>
      <c r="G107" s="16" t="s">
        <v>25</v>
      </c>
      <c r="H107" s="16" t="s">
        <v>26</v>
      </c>
      <c r="I107" s="16" t="s">
        <v>136</v>
      </c>
      <c r="J107" s="16" t="s">
        <v>35</v>
      </c>
      <c r="K107" s="16" t="s">
        <v>36</v>
      </c>
      <c r="L107" s="16" t="s">
        <v>137</v>
      </c>
      <c r="M107" s="16" t="s">
        <v>33</v>
      </c>
      <c r="N107" s="16" t="s">
        <v>153</v>
      </c>
      <c r="O107" s="16" t="s">
        <v>44</v>
      </c>
      <c r="P107" s="16" t="s">
        <v>122</v>
      </c>
      <c r="Q107" s="16" t="s">
        <v>29</v>
      </c>
      <c r="R107" s="19">
        <v>4223.9800000000005</v>
      </c>
      <c r="S107" s="16" t="s">
        <v>30</v>
      </c>
      <c r="T107" s="18">
        <v>9.4984055824216286E-5</v>
      </c>
      <c r="U107" s="17">
        <v>1778.5418711121299</v>
      </c>
      <c r="V107" s="17">
        <v>238.32461072902541</v>
      </c>
      <c r="W107" s="17">
        <v>1540.2172603831045</v>
      </c>
      <c r="X107" s="16" t="s">
        <v>31</v>
      </c>
    </row>
    <row r="108" spans="1:24" x14ac:dyDescent="0.3">
      <c r="A108" s="16" t="s">
        <v>202</v>
      </c>
      <c r="B108" s="16" t="s">
        <v>117</v>
      </c>
      <c r="C108" s="16" t="s">
        <v>135</v>
      </c>
      <c r="D108" s="16" t="s">
        <v>32</v>
      </c>
      <c r="E108" s="16" t="s">
        <v>119</v>
      </c>
      <c r="F108" s="16" t="s">
        <v>126</v>
      </c>
      <c r="G108" s="16" t="s">
        <v>25</v>
      </c>
      <c r="H108" s="16" t="s">
        <v>26</v>
      </c>
      <c r="I108" s="16" t="s">
        <v>136</v>
      </c>
      <c r="J108" s="16" t="s">
        <v>127</v>
      </c>
      <c r="K108" s="16" t="s">
        <v>201</v>
      </c>
      <c r="L108" s="16" t="s">
        <v>120</v>
      </c>
      <c r="M108" s="16" t="s">
        <v>49</v>
      </c>
      <c r="N108" s="16" t="s">
        <v>145</v>
      </c>
      <c r="O108" s="16" t="s">
        <v>50</v>
      </c>
      <c r="P108" s="16" t="s">
        <v>122</v>
      </c>
      <c r="Q108" s="16" t="s">
        <v>29</v>
      </c>
      <c r="R108" s="19">
        <v>19091.600000000002</v>
      </c>
      <c r="S108" s="16" t="s">
        <v>30</v>
      </c>
      <c r="T108" s="18">
        <v>4.2931017669913392E-4</v>
      </c>
      <c r="U108" s="17">
        <v>8038.676789786964</v>
      </c>
      <c r="V108" s="17">
        <v>1077.1826898314532</v>
      </c>
      <c r="W108" s="17">
        <v>6961.494099955511</v>
      </c>
      <c r="X108" s="16" t="s">
        <v>31</v>
      </c>
    </row>
    <row r="109" spans="1:24" x14ac:dyDescent="0.3">
      <c r="A109" s="16" t="s">
        <v>202</v>
      </c>
      <c r="B109" s="16" t="s">
        <v>117</v>
      </c>
      <c r="C109" s="16" t="s">
        <v>166</v>
      </c>
      <c r="D109" s="16" t="s">
        <v>84</v>
      </c>
      <c r="E109" s="16" t="s">
        <v>119</v>
      </c>
      <c r="F109" s="16" t="s">
        <v>126</v>
      </c>
      <c r="G109" s="16" t="s">
        <v>25</v>
      </c>
      <c r="H109" s="16" t="s">
        <v>26</v>
      </c>
      <c r="I109" s="16" t="s">
        <v>136</v>
      </c>
      <c r="J109" s="16" t="s">
        <v>127</v>
      </c>
      <c r="K109" s="16" t="s">
        <v>201</v>
      </c>
      <c r="L109" s="16" t="s">
        <v>137</v>
      </c>
      <c r="M109" s="16" t="s">
        <v>33</v>
      </c>
      <c r="N109" s="16" t="s">
        <v>152</v>
      </c>
      <c r="O109" s="16" t="s">
        <v>40</v>
      </c>
      <c r="P109" s="16" t="s">
        <v>122</v>
      </c>
      <c r="Q109" s="16" t="s">
        <v>29</v>
      </c>
      <c r="R109" s="19">
        <v>66626.559999999998</v>
      </c>
      <c r="S109" s="16" t="s">
        <v>30</v>
      </c>
      <c r="T109" s="18">
        <v>1.498222267722739E-3</v>
      </c>
      <c r="U109" s="17">
        <v>28053.666610202836</v>
      </c>
      <c r="V109" s="17">
        <v>3759.1913257671804</v>
      </c>
      <c r="W109" s="17">
        <v>24294.475284435655</v>
      </c>
      <c r="X109" s="16" t="s">
        <v>31</v>
      </c>
    </row>
    <row r="110" spans="1:24" x14ac:dyDescent="0.3">
      <c r="A110" s="16" t="s">
        <v>202</v>
      </c>
      <c r="B110" s="16" t="s">
        <v>117</v>
      </c>
      <c r="C110" s="16" t="s">
        <v>135</v>
      </c>
      <c r="D110" s="16" t="s">
        <v>32</v>
      </c>
      <c r="E110" s="16" t="s">
        <v>119</v>
      </c>
      <c r="F110" s="16" t="s">
        <v>126</v>
      </c>
      <c r="G110" s="16" t="s">
        <v>25</v>
      </c>
      <c r="H110" s="16" t="s">
        <v>26</v>
      </c>
      <c r="I110" s="16" t="s">
        <v>136</v>
      </c>
      <c r="J110" s="16" t="s">
        <v>127</v>
      </c>
      <c r="K110" s="16" t="s">
        <v>201</v>
      </c>
      <c r="L110" s="16" t="s">
        <v>128</v>
      </c>
      <c r="M110" s="16" t="s">
        <v>27</v>
      </c>
      <c r="N110" s="16" t="s">
        <v>134</v>
      </c>
      <c r="O110" s="16" t="s">
        <v>63</v>
      </c>
      <c r="P110" s="16" t="s">
        <v>122</v>
      </c>
      <c r="Q110" s="16" t="s">
        <v>29</v>
      </c>
      <c r="R110" s="19">
        <v>33567.980000000003</v>
      </c>
      <c r="S110" s="16" t="s">
        <v>30</v>
      </c>
      <c r="T110" s="18">
        <v>7.5483853764131837E-4</v>
      </c>
      <c r="U110" s="17">
        <v>14134.076856105985</v>
      </c>
      <c r="V110" s="17">
        <v>1893.9662987182021</v>
      </c>
      <c r="W110" s="17">
        <v>12240.110557387783</v>
      </c>
      <c r="X110" s="16" t="s">
        <v>31</v>
      </c>
    </row>
    <row r="111" spans="1:24" x14ac:dyDescent="0.3">
      <c r="A111" s="16" t="s">
        <v>202</v>
      </c>
      <c r="B111" s="16" t="s">
        <v>117</v>
      </c>
      <c r="C111" s="16" t="s">
        <v>135</v>
      </c>
      <c r="D111" s="16" t="s">
        <v>32</v>
      </c>
      <c r="E111" s="16" t="s">
        <v>119</v>
      </c>
      <c r="F111" s="16" t="s">
        <v>126</v>
      </c>
      <c r="G111" s="16" t="s">
        <v>25</v>
      </c>
      <c r="H111" s="16" t="s">
        <v>26</v>
      </c>
      <c r="I111" s="16" t="s">
        <v>136</v>
      </c>
      <c r="J111" s="16" t="s">
        <v>127</v>
      </c>
      <c r="K111" s="16" t="s">
        <v>201</v>
      </c>
      <c r="L111" s="16" t="s">
        <v>128</v>
      </c>
      <c r="M111" s="16" t="s">
        <v>27</v>
      </c>
      <c r="N111" s="16" t="s">
        <v>182</v>
      </c>
      <c r="O111" s="16" t="s">
        <v>97</v>
      </c>
      <c r="P111" s="16" t="s">
        <v>122</v>
      </c>
      <c r="Q111" s="16" t="s">
        <v>29</v>
      </c>
      <c r="R111" s="19">
        <v>237.38</v>
      </c>
      <c r="S111" s="16" t="s">
        <v>30</v>
      </c>
      <c r="T111" s="18">
        <v>5.3379313281673825E-6</v>
      </c>
      <c r="U111" s="17">
        <v>99.950821112930782</v>
      </c>
      <c r="V111" s="17">
        <v>13.393410029132726</v>
      </c>
      <c r="W111" s="17">
        <v>86.557411083798058</v>
      </c>
      <c r="X111" s="16" t="s">
        <v>31</v>
      </c>
    </row>
    <row r="112" spans="1:24" x14ac:dyDescent="0.3">
      <c r="A112" s="16" t="s">
        <v>202</v>
      </c>
      <c r="B112" s="16" t="s">
        <v>117</v>
      </c>
      <c r="C112" s="16" t="s">
        <v>125</v>
      </c>
      <c r="D112" s="16" t="s">
        <v>45</v>
      </c>
      <c r="E112" s="16" t="s">
        <v>119</v>
      </c>
      <c r="F112" s="16" t="s">
        <v>126</v>
      </c>
      <c r="G112" s="16" t="s">
        <v>25</v>
      </c>
      <c r="H112" s="16" t="s">
        <v>26</v>
      </c>
      <c r="I112" s="16" t="s">
        <v>136</v>
      </c>
      <c r="J112" s="16" t="s">
        <v>127</v>
      </c>
      <c r="K112" s="16" t="s">
        <v>201</v>
      </c>
      <c r="L112" s="16" t="s">
        <v>137</v>
      </c>
      <c r="M112" s="16" t="s">
        <v>33</v>
      </c>
      <c r="N112" s="16" t="s">
        <v>139</v>
      </c>
      <c r="O112" s="16" t="s">
        <v>34</v>
      </c>
      <c r="P112" s="16" t="s">
        <v>122</v>
      </c>
      <c r="Q112" s="16" t="s">
        <v>29</v>
      </c>
      <c r="R112" s="19">
        <v>387662.21</v>
      </c>
      <c r="S112" s="16" t="s">
        <v>30</v>
      </c>
      <c r="T112" s="18">
        <v>8.7173066623371931E-3</v>
      </c>
      <c r="U112" s="17">
        <v>163228.39415263885</v>
      </c>
      <c r="V112" s="17">
        <v>21872.604816453608</v>
      </c>
      <c r="W112" s="17">
        <v>141355.78933618523</v>
      </c>
      <c r="X112" s="16" t="s">
        <v>31</v>
      </c>
    </row>
    <row r="113" spans="1:24" x14ac:dyDescent="0.3">
      <c r="A113" s="16" t="s">
        <v>202</v>
      </c>
      <c r="B113" s="16" t="s">
        <v>117</v>
      </c>
      <c r="C113" s="16" t="s">
        <v>125</v>
      </c>
      <c r="D113" s="16" t="s">
        <v>45</v>
      </c>
      <c r="E113" s="16" t="s">
        <v>119</v>
      </c>
      <c r="F113" s="16" t="s">
        <v>126</v>
      </c>
      <c r="G113" s="16" t="s">
        <v>25</v>
      </c>
      <c r="H113" s="16" t="s">
        <v>26</v>
      </c>
      <c r="I113" s="16" t="s">
        <v>136</v>
      </c>
      <c r="J113" s="16" t="s">
        <v>127</v>
      </c>
      <c r="K113" s="16" t="s">
        <v>201</v>
      </c>
      <c r="L113" s="16" t="s">
        <v>131</v>
      </c>
      <c r="M113" s="16" t="s">
        <v>38</v>
      </c>
      <c r="N113" s="16" t="s">
        <v>132</v>
      </c>
      <c r="O113" s="16" t="s">
        <v>39</v>
      </c>
      <c r="P113" s="16" t="s">
        <v>122</v>
      </c>
      <c r="Q113" s="16" t="s">
        <v>29</v>
      </c>
      <c r="R113" s="19">
        <v>233681.45</v>
      </c>
      <c r="S113" s="16" t="s">
        <v>30</v>
      </c>
      <c r="T113" s="18">
        <v>5.2547625443027206E-3</v>
      </c>
      <c r="U113" s="17">
        <v>98393.515908502319</v>
      </c>
      <c r="V113" s="17">
        <v>13184.731131739312</v>
      </c>
      <c r="W113" s="17">
        <v>85208.784776763001</v>
      </c>
      <c r="X113" s="16" t="s">
        <v>31</v>
      </c>
    </row>
    <row r="114" spans="1:24" x14ac:dyDescent="0.3">
      <c r="A114" s="16" t="s">
        <v>202</v>
      </c>
      <c r="B114" s="16" t="s">
        <v>117</v>
      </c>
      <c r="C114" s="16" t="s">
        <v>172</v>
      </c>
      <c r="D114" s="16" t="s">
        <v>71</v>
      </c>
      <c r="E114" s="16" t="s">
        <v>119</v>
      </c>
      <c r="F114" s="16" t="s">
        <v>126</v>
      </c>
      <c r="G114" s="16" t="s">
        <v>25</v>
      </c>
      <c r="H114" s="16" t="s">
        <v>26</v>
      </c>
      <c r="I114" s="16" t="s">
        <v>136</v>
      </c>
      <c r="J114" s="16" t="s">
        <v>127</v>
      </c>
      <c r="K114" s="16" t="s">
        <v>201</v>
      </c>
      <c r="L114" s="16" t="s">
        <v>131</v>
      </c>
      <c r="M114" s="16" t="s">
        <v>38</v>
      </c>
      <c r="N114" s="16" t="s">
        <v>132</v>
      </c>
      <c r="O114" s="16" t="s">
        <v>39</v>
      </c>
      <c r="P114" s="16" t="s">
        <v>122</v>
      </c>
      <c r="Q114" s="16" t="s">
        <v>29</v>
      </c>
      <c r="R114" s="19">
        <v>100036.22</v>
      </c>
      <c r="S114" s="16" t="s">
        <v>30</v>
      </c>
      <c r="T114" s="18">
        <v>2.2495006853544717E-3</v>
      </c>
      <c r="U114" s="17">
        <v>42121.081515013015</v>
      </c>
      <c r="V114" s="17">
        <v>5644.2249230117441</v>
      </c>
      <c r="W114" s="17">
        <v>36476.85659200127</v>
      </c>
      <c r="X114" s="16" t="s">
        <v>31</v>
      </c>
    </row>
    <row r="115" spans="1:24" x14ac:dyDescent="0.3">
      <c r="A115" s="16" t="s">
        <v>202</v>
      </c>
      <c r="B115" s="16" t="s">
        <v>117</v>
      </c>
      <c r="C115" s="16" t="s">
        <v>172</v>
      </c>
      <c r="D115" s="16" t="s">
        <v>71</v>
      </c>
      <c r="E115" s="16" t="s">
        <v>119</v>
      </c>
      <c r="F115" s="16" t="s">
        <v>126</v>
      </c>
      <c r="G115" s="16" t="s">
        <v>25</v>
      </c>
      <c r="H115" s="16" t="s">
        <v>26</v>
      </c>
      <c r="I115" s="16" t="s">
        <v>136</v>
      </c>
      <c r="J115" s="16" t="s">
        <v>127</v>
      </c>
      <c r="K115" s="16" t="s">
        <v>201</v>
      </c>
      <c r="L115" s="16" t="s">
        <v>137</v>
      </c>
      <c r="M115" s="16" t="s">
        <v>33</v>
      </c>
      <c r="N115" s="16" t="s">
        <v>152</v>
      </c>
      <c r="O115" s="16" t="s">
        <v>40</v>
      </c>
      <c r="P115" s="16" t="s">
        <v>122</v>
      </c>
      <c r="Q115" s="16" t="s">
        <v>29</v>
      </c>
      <c r="R115" s="19">
        <v>491429.2</v>
      </c>
      <c r="S115" s="16" t="s">
        <v>30</v>
      </c>
      <c r="T115" s="18">
        <v>1.1050700658253578E-2</v>
      </c>
      <c r="U115" s="17">
        <v>206920.34737075865</v>
      </c>
      <c r="V115" s="17">
        <v>27727.32654768166</v>
      </c>
      <c r="W115" s="17">
        <v>179193.02082307698</v>
      </c>
      <c r="X115" s="16" t="s">
        <v>31</v>
      </c>
    </row>
    <row r="116" spans="1:24" x14ac:dyDescent="0.3">
      <c r="A116" s="16" t="s">
        <v>202</v>
      </c>
      <c r="B116" s="16" t="s">
        <v>117</v>
      </c>
      <c r="C116" s="16" t="s">
        <v>135</v>
      </c>
      <c r="D116" s="16" t="s">
        <v>32</v>
      </c>
      <c r="E116" s="16" t="s">
        <v>119</v>
      </c>
      <c r="F116" s="16" t="s">
        <v>126</v>
      </c>
      <c r="G116" s="16" t="s">
        <v>25</v>
      </c>
      <c r="H116" s="16" t="s">
        <v>26</v>
      </c>
      <c r="I116" s="16" t="s">
        <v>136</v>
      </c>
      <c r="J116" s="16" t="s">
        <v>127</v>
      </c>
      <c r="K116" s="16" t="s">
        <v>201</v>
      </c>
      <c r="L116" s="16" t="s">
        <v>137</v>
      </c>
      <c r="M116" s="16" t="s">
        <v>33</v>
      </c>
      <c r="N116" s="16" t="s">
        <v>152</v>
      </c>
      <c r="O116" s="16" t="s">
        <v>40</v>
      </c>
      <c r="P116" s="16" t="s">
        <v>122</v>
      </c>
      <c r="Q116" s="16" t="s">
        <v>29</v>
      </c>
      <c r="R116" s="19">
        <v>1845.6100000000001</v>
      </c>
      <c r="S116" s="16" t="s">
        <v>30</v>
      </c>
      <c r="T116" s="18">
        <v>4.1501977582690214E-5</v>
      </c>
      <c r="U116" s="17">
        <v>777.10942351603421</v>
      </c>
      <c r="V116" s="17">
        <v>104.13266275114859</v>
      </c>
      <c r="W116" s="17">
        <v>672.97676076488563</v>
      </c>
      <c r="X116" s="16" t="s">
        <v>31</v>
      </c>
    </row>
    <row r="117" spans="1:24" x14ac:dyDescent="0.3">
      <c r="A117" s="16" t="s">
        <v>202</v>
      </c>
      <c r="B117" s="16" t="s">
        <v>117</v>
      </c>
      <c r="C117" s="16" t="s">
        <v>130</v>
      </c>
      <c r="D117" s="16" t="s">
        <v>82</v>
      </c>
      <c r="E117" s="16" t="s">
        <v>119</v>
      </c>
      <c r="F117" s="16" t="s">
        <v>126</v>
      </c>
      <c r="G117" s="16" t="s">
        <v>25</v>
      </c>
      <c r="H117" s="16" t="s">
        <v>26</v>
      </c>
      <c r="I117" s="16" t="s">
        <v>136</v>
      </c>
      <c r="J117" s="16" t="s">
        <v>127</v>
      </c>
      <c r="K117" s="16" t="s">
        <v>201</v>
      </c>
      <c r="L117" s="16" t="s">
        <v>131</v>
      </c>
      <c r="M117" s="16" t="s">
        <v>38</v>
      </c>
      <c r="N117" s="16" t="s">
        <v>147</v>
      </c>
      <c r="O117" s="16" t="s">
        <v>52</v>
      </c>
      <c r="P117" s="16" t="s">
        <v>122</v>
      </c>
      <c r="Q117" s="16" t="s">
        <v>29</v>
      </c>
      <c r="R117" s="19">
        <v>6853.2</v>
      </c>
      <c r="S117" s="16" t="s">
        <v>30</v>
      </c>
      <c r="T117" s="18">
        <v>1.5410696342655955E-4</v>
      </c>
      <c r="U117" s="17">
        <v>2885.5967952276401</v>
      </c>
      <c r="V117" s="17">
        <v>386.66997056050377</v>
      </c>
      <c r="W117" s="17">
        <v>2498.9268246671363</v>
      </c>
      <c r="X117" s="16" t="s">
        <v>31</v>
      </c>
    </row>
    <row r="118" spans="1:24" x14ac:dyDescent="0.3">
      <c r="A118" s="16" t="s">
        <v>202</v>
      </c>
      <c r="B118" s="16" t="s">
        <v>117</v>
      </c>
      <c r="C118" s="16" t="s">
        <v>130</v>
      </c>
      <c r="D118" s="16" t="s">
        <v>82</v>
      </c>
      <c r="E118" s="16" t="s">
        <v>119</v>
      </c>
      <c r="F118" s="16" t="s">
        <v>126</v>
      </c>
      <c r="G118" s="16" t="s">
        <v>25</v>
      </c>
      <c r="H118" s="16" t="s">
        <v>26</v>
      </c>
      <c r="I118" s="16" t="s">
        <v>136</v>
      </c>
      <c r="J118" s="16" t="s">
        <v>127</v>
      </c>
      <c r="K118" s="16" t="s">
        <v>201</v>
      </c>
      <c r="L118" s="16" t="s">
        <v>131</v>
      </c>
      <c r="M118" s="16" t="s">
        <v>38</v>
      </c>
      <c r="N118" s="16" t="s">
        <v>132</v>
      </c>
      <c r="O118" s="16" t="s">
        <v>39</v>
      </c>
      <c r="P118" s="16" t="s">
        <v>122</v>
      </c>
      <c r="Q118" s="16" t="s">
        <v>29</v>
      </c>
      <c r="R118" s="19">
        <v>387901.51</v>
      </c>
      <c r="S118" s="16" t="s">
        <v>30</v>
      </c>
      <c r="T118" s="18">
        <v>8.7226877684406148E-3</v>
      </c>
      <c r="U118" s="17">
        <v>163329.15340570279</v>
      </c>
      <c r="V118" s="17">
        <v>21886.106556364175</v>
      </c>
      <c r="W118" s="17">
        <v>141443.0468493386</v>
      </c>
      <c r="X118" s="16" t="s">
        <v>31</v>
      </c>
    </row>
    <row r="119" spans="1:24" x14ac:dyDescent="0.3">
      <c r="A119" s="16" t="s">
        <v>202</v>
      </c>
      <c r="B119" s="16" t="s">
        <v>117</v>
      </c>
      <c r="C119" s="16" t="s">
        <v>130</v>
      </c>
      <c r="D119" s="16" t="s">
        <v>82</v>
      </c>
      <c r="E119" s="16" t="s">
        <v>119</v>
      </c>
      <c r="F119" s="16" t="s">
        <v>126</v>
      </c>
      <c r="G119" s="16" t="s">
        <v>25</v>
      </c>
      <c r="H119" s="16" t="s">
        <v>26</v>
      </c>
      <c r="I119" s="16" t="s">
        <v>136</v>
      </c>
      <c r="J119" s="16" t="s">
        <v>127</v>
      </c>
      <c r="K119" s="16" t="s">
        <v>201</v>
      </c>
      <c r="L119" s="16" t="s">
        <v>137</v>
      </c>
      <c r="M119" s="16" t="s">
        <v>33</v>
      </c>
      <c r="N119" s="16" t="s">
        <v>139</v>
      </c>
      <c r="O119" s="16" t="s">
        <v>34</v>
      </c>
      <c r="P119" s="16" t="s">
        <v>122</v>
      </c>
      <c r="Q119" s="16" t="s">
        <v>29</v>
      </c>
      <c r="R119" s="19">
        <v>357201.77</v>
      </c>
      <c r="S119" s="16" t="s">
        <v>30</v>
      </c>
      <c r="T119" s="18">
        <v>8.0323469481836714E-3</v>
      </c>
      <c r="U119" s="17">
        <v>150402.77283045012</v>
      </c>
      <c r="V119" s="17">
        <v>20153.971559280319</v>
      </c>
      <c r="W119" s="17">
        <v>130248.80127116981</v>
      </c>
      <c r="X119" s="16" t="s">
        <v>31</v>
      </c>
    </row>
    <row r="120" spans="1:24" x14ac:dyDescent="0.3">
      <c r="A120" s="16" t="s">
        <v>202</v>
      </c>
      <c r="B120" s="16" t="s">
        <v>117</v>
      </c>
      <c r="C120" s="16" t="s">
        <v>135</v>
      </c>
      <c r="D120" s="16" t="s">
        <v>32</v>
      </c>
      <c r="E120" s="16" t="s">
        <v>119</v>
      </c>
      <c r="F120" s="16" t="s">
        <v>126</v>
      </c>
      <c r="G120" s="16" t="s">
        <v>25</v>
      </c>
      <c r="H120" s="16" t="s">
        <v>26</v>
      </c>
      <c r="I120" s="16" t="s">
        <v>136</v>
      </c>
      <c r="J120" s="16" t="s">
        <v>127</v>
      </c>
      <c r="K120" s="16" t="s">
        <v>201</v>
      </c>
      <c r="L120" s="16" t="s">
        <v>120</v>
      </c>
      <c r="M120" s="16" t="s">
        <v>49</v>
      </c>
      <c r="N120" s="16" t="s">
        <v>121</v>
      </c>
      <c r="O120" s="16" t="s">
        <v>60</v>
      </c>
      <c r="P120" s="16" t="s">
        <v>122</v>
      </c>
      <c r="Q120" s="16" t="s">
        <v>29</v>
      </c>
      <c r="R120" s="19">
        <v>60973.68</v>
      </c>
      <c r="S120" s="16" t="s">
        <v>30</v>
      </c>
      <c r="T120" s="18">
        <v>1.3711067346265607E-3</v>
      </c>
      <c r="U120" s="17">
        <v>25673.474523030945</v>
      </c>
      <c r="V120" s="17">
        <v>3440.2455860861469</v>
      </c>
      <c r="W120" s="17">
        <v>22233.228936944797</v>
      </c>
      <c r="X120" s="16" t="s">
        <v>31</v>
      </c>
    </row>
    <row r="121" spans="1:24" x14ac:dyDescent="0.3">
      <c r="A121" s="16" t="s">
        <v>202</v>
      </c>
      <c r="B121" s="16" t="s">
        <v>117</v>
      </c>
      <c r="C121" s="16" t="s">
        <v>135</v>
      </c>
      <c r="D121" s="16" t="s">
        <v>32</v>
      </c>
      <c r="E121" s="16" t="s">
        <v>119</v>
      </c>
      <c r="F121" s="16" t="s">
        <v>126</v>
      </c>
      <c r="G121" s="16" t="s">
        <v>25</v>
      </c>
      <c r="H121" s="16" t="s">
        <v>26</v>
      </c>
      <c r="I121" s="16" t="s">
        <v>136</v>
      </c>
      <c r="J121" s="16" t="s">
        <v>127</v>
      </c>
      <c r="K121" s="16" t="s">
        <v>201</v>
      </c>
      <c r="L121" s="16" t="s">
        <v>137</v>
      </c>
      <c r="M121" s="16" t="s">
        <v>33</v>
      </c>
      <c r="N121" s="16" t="s">
        <v>153</v>
      </c>
      <c r="O121" s="16" t="s">
        <v>44</v>
      </c>
      <c r="P121" s="16" t="s">
        <v>122</v>
      </c>
      <c r="Q121" s="16" t="s">
        <v>29</v>
      </c>
      <c r="R121" s="19">
        <v>5529.71</v>
      </c>
      <c r="S121" s="16" t="s">
        <v>30</v>
      </c>
      <c r="T121" s="18">
        <v>1.2434582628983258E-4</v>
      </c>
      <c r="U121" s="17">
        <v>2328.3303353963456</v>
      </c>
      <c r="V121" s="17">
        <v>311.9962649431103</v>
      </c>
      <c r="W121" s="17">
        <v>2016.3340704532352</v>
      </c>
      <c r="X121" s="16" t="s">
        <v>31</v>
      </c>
    </row>
    <row r="122" spans="1:24" x14ac:dyDescent="0.3">
      <c r="A122" s="16" t="s">
        <v>202</v>
      </c>
      <c r="B122" s="16" t="s">
        <v>117</v>
      </c>
      <c r="C122" s="16" t="s">
        <v>135</v>
      </c>
      <c r="D122" s="16" t="s">
        <v>32</v>
      </c>
      <c r="E122" s="16" t="s">
        <v>119</v>
      </c>
      <c r="F122" s="16" t="s">
        <v>126</v>
      </c>
      <c r="G122" s="16" t="s">
        <v>25</v>
      </c>
      <c r="H122" s="16" t="s">
        <v>26</v>
      </c>
      <c r="I122" s="16" t="s">
        <v>136</v>
      </c>
      <c r="J122" s="16" t="s">
        <v>127</v>
      </c>
      <c r="K122" s="16" t="s">
        <v>201</v>
      </c>
      <c r="L122" s="16" t="s">
        <v>137</v>
      </c>
      <c r="M122" s="16" t="s">
        <v>33</v>
      </c>
      <c r="N122" s="16" t="s">
        <v>138</v>
      </c>
      <c r="O122" s="16" t="s">
        <v>41</v>
      </c>
      <c r="P122" s="16" t="s">
        <v>122</v>
      </c>
      <c r="Q122" s="16" t="s">
        <v>29</v>
      </c>
      <c r="R122" s="19">
        <v>25748.58</v>
      </c>
      <c r="S122" s="16" t="s">
        <v>30</v>
      </c>
      <c r="T122" s="18">
        <v>5.7900476804205957E-4</v>
      </c>
      <c r="U122" s="17">
        <v>10841.653523851997</v>
      </c>
      <c r="V122" s="17">
        <v>1452.7815721961676</v>
      </c>
      <c r="W122" s="17">
        <v>9388.8719516558303</v>
      </c>
      <c r="X122" s="16" t="s">
        <v>31</v>
      </c>
    </row>
    <row r="123" spans="1:24" x14ac:dyDescent="0.3">
      <c r="A123" s="16" t="s">
        <v>202</v>
      </c>
      <c r="B123" s="16" t="s">
        <v>117</v>
      </c>
      <c r="C123" s="16" t="s">
        <v>135</v>
      </c>
      <c r="D123" s="16" t="s">
        <v>32</v>
      </c>
      <c r="E123" s="16" t="s">
        <v>119</v>
      </c>
      <c r="F123" s="16" t="s">
        <v>126</v>
      </c>
      <c r="G123" s="16" t="s">
        <v>25</v>
      </c>
      <c r="H123" s="16" t="s">
        <v>26</v>
      </c>
      <c r="I123" s="16" t="s">
        <v>136</v>
      </c>
      <c r="J123" s="16" t="s">
        <v>127</v>
      </c>
      <c r="K123" s="16" t="s">
        <v>201</v>
      </c>
      <c r="L123" s="16" t="s">
        <v>128</v>
      </c>
      <c r="M123" s="16" t="s">
        <v>27</v>
      </c>
      <c r="N123" s="16" t="s">
        <v>150</v>
      </c>
      <c r="O123" s="16" t="s">
        <v>61</v>
      </c>
      <c r="P123" s="16" t="s">
        <v>122</v>
      </c>
      <c r="Q123" s="16" t="s">
        <v>29</v>
      </c>
      <c r="R123" s="19">
        <v>122176</v>
      </c>
      <c r="S123" s="16" t="s">
        <v>30</v>
      </c>
      <c r="T123" s="18">
        <v>2.7473548654064293E-3</v>
      </c>
      <c r="U123" s="17">
        <v>51443.219817564379</v>
      </c>
      <c r="V123" s="17">
        <v>6893.3914555536276</v>
      </c>
      <c r="W123" s="17">
        <v>44549.828362010754</v>
      </c>
      <c r="X123" s="16" t="s">
        <v>31</v>
      </c>
    </row>
    <row r="124" spans="1:24" x14ac:dyDescent="0.3">
      <c r="A124" s="16" t="s">
        <v>202</v>
      </c>
      <c r="B124" s="16" t="s">
        <v>117</v>
      </c>
      <c r="C124" s="16" t="s">
        <v>135</v>
      </c>
      <c r="D124" s="16" t="s">
        <v>32</v>
      </c>
      <c r="E124" s="16" t="s">
        <v>119</v>
      </c>
      <c r="F124" s="16" t="s">
        <v>126</v>
      </c>
      <c r="G124" s="16" t="s">
        <v>25</v>
      </c>
      <c r="H124" s="16" t="s">
        <v>26</v>
      </c>
      <c r="I124" s="16" t="s">
        <v>136</v>
      </c>
      <c r="J124" s="16" t="s">
        <v>127</v>
      </c>
      <c r="K124" s="16" t="s">
        <v>201</v>
      </c>
      <c r="L124" s="16" t="s">
        <v>131</v>
      </c>
      <c r="M124" s="16" t="s">
        <v>38</v>
      </c>
      <c r="N124" s="16" t="s">
        <v>149</v>
      </c>
      <c r="O124" s="16" t="s">
        <v>54</v>
      </c>
      <c r="P124" s="16" t="s">
        <v>122</v>
      </c>
      <c r="Q124" s="16" t="s">
        <v>29</v>
      </c>
      <c r="R124" s="19">
        <v>38047.840000000004</v>
      </c>
      <c r="S124" s="16" t="s">
        <v>30</v>
      </c>
      <c r="T124" s="18">
        <v>8.5557653174277572E-4</v>
      </c>
      <c r="U124" s="17">
        <v>16020.35912702592</v>
      </c>
      <c r="V124" s="17">
        <v>2146.7281230214735</v>
      </c>
      <c r="W124" s="17">
        <v>13873.631004004446</v>
      </c>
      <c r="X124" s="16" t="s">
        <v>31</v>
      </c>
    </row>
    <row r="125" spans="1:24" x14ac:dyDescent="0.3">
      <c r="A125" s="16" t="s">
        <v>202</v>
      </c>
      <c r="B125" s="16" t="s">
        <v>117</v>
      </c>
      <c r="C125" s="16" t="s">
        <v>135</v>
      </c>
      <c r="D125" s="16" t="s">
        <v>32</v>
      </c>
      <c r="E125" s="16" t="s">
        <v>119</v>
      </c>
      <c r="F125" s="16" t="s">
        <v>126</v>
      </c>
      <c r="G125" s="16" t="s">
        <v>25</v>
      </c>
      <c r="H125" s="16" t="s">
        <v>26</v>
      </c>
      <c r="I125" s="16" t="s">
        <v>136</v>
      </c>
      <c r="J125" s="16" t="s">
        <v>127</v>
      </c>
      <c r="K125" s="16" t="s">
        <v>201</v>
      </c>
      <c r="L125" s="16" t="s">
        <v>131</v>
      </c>
      <c r="M125" s="16" t="s">
        <v>38</v>
      </c>
      <c r="N125" s="16" t="s">
        <v>148</v>
      </c>
      <c r="O125" s="16" t="s">
        <v>53</v>
      </c>
      <c r="P125" s="16" t="s">
        <v>122</v>
      </c>
      <c r="Q125" s="16" t="s">
        <v>29</v>
      </c>
      <c r="R125" s="19">
        <v>157737.54</v>
      </c>
      <c r="S125" s="16" t="s">
        <v>30</v>
      </c>
      <c r="T125" s="18">
        <v>3.5470223118799211E-3</v>
      </c>
      <c r="U125" s="17">
        <v>66416.701673830001</v>
      </c>
      <c r="V125" s="17">
        <v>8899.8380242932199</v>
      </c>
      <c r="W125" s="17">
        <v>57516.863649536783</v>
      </c>
      <c r="X125" s="16" t="s">
        <v>31</v>
      </c>
    </row>
    <row r="126" spans="1:24" x14ac:dyDescent="0.3">
      <c r="A126" s="16" t="s">
        <v>202</v>
      </c>
      <c r="B126" s="16" t="s">
        <v>117</v>
      </c>
      <c r="C126" s="16" t="s">
        <v>135</v>
      </c>
      <c r="D126" s="16" t="s">
        <v>32</v>
      </c>
      <c r="E126" s="16" t="s">
        <v>119</v>
      </c>
      <c r="F126" s="16" t="s">
        <v>126</v>
      </c>
      <c r="G126" s="16" t="s">
        <v>25</v>
      </c>
      <c r="H126" s="16" t="s">
        <v>26</v>
      </c>
      <c r="I126" s="16" t="s">
        <v>136</v>
      </c>
      <c r="J126" s="16" t="s">
        <v>127</v>
      </c>
      <c r="K126" s="16" t="s">
        <v>201</v>
      </c>
      <c r="L126" s="16" t="s">
        <v>128</v>
      </c>
      <c r="M126" s="16" t="s">
        <v>27</v>
      </c>
      <c r="N126" s="16" t="s">
        <v>129</v>
      </c>
      <c r="O126" s="16" t="s">
        <v>62</v>
      </c>
      <c r="P126" s="16" t="s">
        <v>122</v>
      </c>
      <c r="Q126" s="16" t="s">
        <v>29</v>
      </c>
      <c r="R126" s="19">
        <v>10145.17</v>
      </c>
      <c r="S126" s="16" t="s">
        <v>30</v>
      </c>
      <c r="T126" s="18">
        <v>2.2813303889368896E-4</v>
      </c>
      <c r="U126" s="17">
        <v>4271.7081128581685</v>
      </c>
      <c r="V126" s="17">
        <v>572.40888712299466</v>
      </c>
      <c r="W126" s="17">
        <v>3699.2992257351739</v>
      </c>
      <c r="X126" s="16" t="s">
        <v>31</v>
      </c>
    </row>
    <row r="127" spans="1:24" x14ac:dyDescent="0.3">
      <c r="A127" s="16" t="s">
        <v>202</v>
      </c>
      <c r="B127" s="16" t="s">
        <v>117</v>
      </c>
      <c r="C127" s="16" t="s">
        <v>135</v>
      </c>
      <c r="D127" s="16" t="s">
        <v>32</v>
      </c>
      <c r="E127" s="16" t="s">
        <v>119</v>
      </c>
      <c r="F127" s="16" t="s">
        <v>126</v>
      </c>
      <c r="G127" s="16" t="s">
        <v>25</v>
      </c>
      <c r="H127" s="16" t="s">
        <v>26</v>
      </c>
      <c r="I127" s="16" t="s">
        <v>136</v>
      </c>
      <c r="J127" s="16" t="s">
        <v>127</v>
      </c>
      <c r="K127" s="16" t="s">
        <v>201</v>
      </c>
      <c r="L127" s="16" t="s">
        <v>131</v>
      </c>
      <c r="M127" s="16" t="s">
        <v>38</v>
      </c>
      <c r="N127" s="16" t="s">
        <v>147</v>
      </c>
      <c r="O127" s="16" t="s">
        <v>52</v>
      </c>
      <c r="P127" s="16" t="s">
        <v>122</v>
      </c>
      <c r="Q127" s="16" t="s">
        <v>29</v>
      </c>
      <c r="R127" s="19">
        <v>29631.41</v>
      </c>
      <c r="S127" s="16" t="s">
        <v>30</v>
      </c>
      <c r="T127" s="18">
        <v>6.6631743085673715E-4</v>
      </c>
      <c r="U127" s="17">
        <v>12476.551353247571</v>
      </c>
      <c r="V127" s="17">
        <v>1671.8578813351746</v>
      </c>
      <c r="W127" s="17">
        <v>10804.693471912396</v>
      </c>
      <c r="X127" s="16" t="s">
        <v>31</v>
      </c>
    </row>
    <row r="128" spans="1:24" x14ac:dyDescent="0.3">
      <c r="A128" s="16" t="s">
        <v>202</v>
      </c>
      <c r="B128" s="16" t="s">
        <v>117</v>
      </c>
      <c r="C128" s="16" t="s">
        <v>135</v>
      </c>
      <c r="D128" s="16" t="s">
        <v>32</v>
      </c>
      <c r="E128" s="16" t="s">
        <v>119</v>
      </c>
      <c r="F128" s="16" t="s">
        <v>126</v>
      </c>
      <c r="G128" s="16" t="s">
        <v>25</v>
      </c>
      <c r="H128" s="16" t="s">
        <v>26</v>
      </c>
      <c r="I128" s="16" t="s">
        <v>136</v>
      </c>
      <c r="J128" s="16" t="s">
        <v>127</v>
      </c>
      <c r="K128" s="16" t="s">
        <v>201</v>
      </c>
      <c r="L128" s="16" t="s">
        <v>131</v>
      </c>
      <c r="M128" s="16" t="s">
        <v>38</v>
      </c>
      <c r="N128" s="16" t="s">
        <v>140</v>
      </c>
      <c r="O128" s="16" t="s">
        <v>43</v>
      </c>
      <c r="P128" s="16" t="s">
        <v>122</v>
      </c>
      <c r="Q128" s="16" t="s">
        <v>29</v>
      </c>
      <c r="R128" s="19">
        <v>22371.84</v>
      </c>
      <c r="S128" s="16" t="s">
        <v>30</v>
      </c>
      <c r="T128" s="18">
        <v>5.0307248127368846E-4</v>
      </c>
      <c r="U128" s="17">
        <v>9419.8490934666333</v>
      </c>
      <c r="V128" s="17">
        <v>1262.2597785245289</v>
      </c>
      <c r="W128" s="17">
        <v>8157.5893149421045</v>
      </c>
      <c r="X128" s="16" t="s">
        <v>31</v>
      </c>
    </row>
    <row r="129" spans="1:24" x14ac:dyDescent="0.3">
      <c r="A129" s="16" t="s">
        <v>202</v>
      </c>
      <c r="B129" s="16" t="s">
        <v>117</v>
      </c>
      <c r="C129" s="16" t="s">
        <v>135</v>
      </c>
      <c r="D129" s="16" t="s">
        <v>32</v>
      </c>
      <c r="E129" s="16" t="s">
        <v>119</v>
      </c>
      <c r="F129" s="16" t="s">
        <v>126</v>
      </c>
      <c r="G129" s="16" t="s">
        <v>25</v>
      </c>
      <c r="H129" s="16" t="s">
        <v>26</v>
      </c>
      <c r="I129" s="16" t="s">
        <v>136</v>
      </c>
      <c r="J129" s="16" t="s">
        <v>127</v>
      </c>
      <c r="K129" s="16" t="s">
        <v>201</v>
      </c>
      <c r="L129" s="16" t="s">
        <v>131</v>
      </c>
      <c r="M129" s="16" t="s">
        <v>38</v>
      </c>
      <c r="N129" s="16" t="s">
        <v>146</v>
      </c>
      <c r="O129" s="16" t="s">
        <v>77</v>
      </c>
      <c r="P129" s="16" t="s">
        <v>122</v>
      </c>
      <c r="Q129" s="16" t="s">
        <v>29</v>
      </c>
      <c r="R129" s="19">
        <v>-294.52</v>
      </c>
      <c r="S129" s="16" t="s">
        <v>30</v>
      </c>
      <c r="T129" s="18">
        <v>-6.6228306292520749E-6</v>
      </c>
      <c r="U129" s="17">
        <v>-124.01009282239606</v>
      </c>
      <c r="V129" s="17">
        <v>-16.617352438201074</v>
      </c>
      <c r="W129" s="17">
        <v>-107.39274038419499</v>
      </c>
      <c r="X129" s="16" t="s">
        <v>31</v>
      </c>
    </row>
    <row r="130" spans="1:24" x14ac:dyDescent="0.3">
      <c r="A130" s="16" t="s">
        <v>202</v>
      </c>
      <c r="B130" s="16" t="s">
        <v>117</v>
      </c>
      <c r="C130" s="16" t="s">
        <v>135</v>
      </c>
      <c r="D130" s="16" t="s">
        <v>32</v>
      </c>
      <c r="E130" s="16" t="s">
        <v>119</v>
      </c>
      <c r="F130" s="16" t="s">
        <v>126</v>
      </c>
      <c r="G130" s="16" t="s">
        <v>25</v>
      </c>
      <c r="H130" s="16" t="s">
        <v>26</v>
      </c>
      <c r="I130" s="16" t="s">
        <v>136</v>
      </c>
      <c r="J130" s="16" t="s">
        <v>127</v>
      </c>
      <c r="K130" s="16" t="s">
        <v>201</v>
      </c>
      <c r="L130" s="16" t="s">
        <v>131</v>
      </c>
      <c r="M130" s="16" t="s">
        <v>38</v>
      </c>
      <c r="N130" s="16" t="s">
        <v>141</v>
      </c>
      <c r="O130" s="16" t="s">
        <v>42</v>
      </c>
      <c r="P130" s="16" t="s">
        <v>122</v>
      </c>
      <c r="Q130" s="16" t="s">
        <v>29</v>
      </c>
      <c r="R130" s="19">
        <v>157222.5</v>
      </c>
      <c r="S130" s="16" t="s">
        <v>30</v>
      </c>
      <c r="T130" s="18">
        <v>3.5354406784177113E-3</v>
      </c>
      <c r="U130" s="17">
        <v>66199.839802964692</v>
      </c>
      <c r="V130" s="17">
        <v>8870.7785335972694</v>
      </c>
      <c r="W130" s="17">
        <v>57329.061269367427</v>
      </c>
      <c r="X130" s="16" t="s">
        <v>31</v>
      </c>
    </row>
    <row r="131" spans="1:24" x14ac:dyDescent="0.3">
      <c r="A131" s="16" t="s">
        <v>202</v>
      </c>
      <c r="B131" s="16" t="s">
        <v>117</v>
      </c>
      <c r="C131" s="16" t="s">
        <v>135</v>
      </c>
      <c r="D131" s="16" t="s">
        <v>32</v>
      </c>
      <c r="E131" s="16" t="s">
        <v>119</v>
      </c>
      <c r="F131" s="16" t="s">
        <v>126</v>
      </c>
      <c r="G131" s="16" t="s">
        <v>25</v>
      </c>
      <c r="H131" s="16" t="s">
        <v>26</v>
      </c>
      <c r="I131" s="16" t="s">
        <v>136</v>
      </c>
      <c r="J131" s="16" t="s">
        <v>127</v>
      </c>
      <c r="K131" s="16" t="s">
        <v>201</v>
      </c>
      <c r="L131" s="16" t="s">
        <v>131</v>
      </c>
      <c r="M131" s="16" t="s">
        <v>38</v>
      </c>
      <c r="N131" s="16" t="s">
        <v>132</v>
      </c>
      <c r="O131" s="16" t="s">
        <v>39</v>
      </c>
      <c r="P131" s="16" t="s">
        <v>122</v>
      </c>
      <c r="Q131" s="16" t="s">
        <v>29</v>
      </c>
      <c r="R131" s="19">
        <v>345080.21</v>
      </c>
      <c r="S131" s="16" t="s">
        <v>30</v>
      </c>
      <c r="T131" s="18">
        <v>7.7597710998802737E-3</v>
      </c>
      <c r="U131" s="17">
        <v>145298.88928857778</v>
      </c>
      <c r="V131" s="17">
        <v>19470.051164669421</v>
      </c>
      <c r="W131" s="17">
        <v>125828.83812390835</v>
      </c>
      <c r="X131" s="16" t="s">
        <v>31</v>
      </c>
    </row>
    <row r="132" spans="1:24" x14ac:dyDescent="0.3">
      <c r="A132" s="16" t="s">
        <v>202</v>
      </c>
      <c r="B132" s="16" t="s">
        <v>117</v>
      </c>
      <c r="C132" s="16" t="s">
        <v>166</v>
      </c>
      <c r="D132" s="16" t="s">
        <v>84</v>
      </c>
      <c r="E132" s="16" t="s">
        <v>119</v>
      </c>
      <c r="F132" s="16" t="s">
        <v>126</v>
      </c>
      <c r="G132" s="16" t="s">
        <v>25</v>
      </c>
      <c r="H132" s="16" t="s">
        <v>26</v>
      </c>
      <c r="I132" s="16" t="s">
        <v>136</v>
      </c>
      <c r="J132" s="16" t="s">
        <v>35</v>
      </c>
      <c r="K132" s="16" t="s">
        <v>36</v>
      </c>
      <c r="L132" s="16" t="s">
        <v>137</v>
      </c>
      <c r="M132" s="16" t="s">
        <v>33</v>
      </c>
      <c r="N132" s="16" t="s">
        <v>139</v>
      </c>
      <c r="O132" s="16" t="s">
        <v>34</v>
      </c>
      <c r="P132" s="16" t="s">
        <v>122</v>
      </c>
      <c r="Q132" s="16" t="s">
        <v>29</v>
      </c>
      <c r="R132" s="19">
        <v>14859.380000000001</v>
      </c>
      <c r="S132" s="16" t="s">
        <v>30</v>
      </c>
      <c r="T132" s="18">
        <v>3.3414082913111405E-4</v>
      </c>
      <c r="U132" s="17">
        <v>6256.665398218307</v>
      </c>
      <c r="V132" s="17">
        <v>838.39316336125319</v>
      </c>
      <c r="W132" s="17">
        <v>5418.2722348570542</v>
      </c>
      <c r="X132" s="16" t="s">
        <v>31</v>
      </c>
    </row>
    <row r="133" spans="1:24" x14ac:dyDescent="0.3">
      <c r="A133" s="16" t="s">
        <v>202</v>
      </c>
      <c r="B133" s="16" t="s">
        <v>117</v>
      </c>
      <c r="C133" s="16" t="s">
        <v>160</v>
      </c>
      <c r="D133" s="16" t="s">
        <v>59</v>
      </c>
      <c r="E133" s="16" t="s">
        <v>119</v>
      </c>
      <c r="F133" s="16" t="s">
        <v>126</v>
      </c>
      <c r="G133" s="16" t="s">
        <v>25</v>
      </c>
      <c r="H133" s="16" t="s">
        <v>26</v>
      </c>
      <c r="I133" s="16" t="s">
        <v>136</v>
      </c>
      <c r="J133" s="16" t="s">
        <v>127</v>
      </c>
      <c r="K133" s="16" t="s">
        <v>201</v>
      </c>
      <c r="L133" s="16" t="s">
        <v>137</v>
      </c>
      <c r="M133" s="16" t="s">
        <v>33</v>
      </c>
      <c r="N133" s="16" t="s">
        <v>152</v>
      </c>
      <c r="O133" s="16" t="s">
        <v>40</v>
      </c>
      <c r="P133" s="16" t="s">
        <v>122</v>
      </c>
      <c r="Q133" s="16" t="s">
        <v>29</v>
      </c>
      <c r="R133" s="19">
        <v>525383.17000000004</v>
      </c>
      <c r="S133" s="16" t="s">
        <v>30</v>
      </c>
      <c r="T133" s="18">
        <v>1.1814218899801542E-2</v>
      </c>
      <c r="U133" s="17">
        <v>221216.94852310434</v>
      </c>
      <c r="V133" s="17">
        <v>29643.071102095982</v>
      </c>
      <c r="W133" s="17">
        <v>191573.87742100836</v>
      </c>
      <c r="X133" s="16" t="s">
        <v>31</v>
      </c>
    </row>
    <row r="134" spans="1:24" x14ac:dyDescent="0.3">
      <c r="A134" s="16" t="s">
        <v>202</v>
      </c>
      <c r="B134" s="16" t="s">
        <v>117</v>
      </c>
      <c r="C134" s="16" t="s">
        <v>176</v>
      </c>
      <c r="D134" s="16" t="s">
        <v>78</v>
      </c>
      <c r="E134" s="16" t="s">
        <v>119</v>
      </c>
      <c r="F134" s="16" t="s">
        <v>126</v>
      </c>
      <c r="G134" s="16" t="s">
        <v>25</v>
      </c>
      <c r="H134" s="16" t="s">
        <v>26</v>
      </c>
      <c r="I134" s="16" t="s">
        <v>136</v>
      </c>
      <c r="J134" s="16" t="s">
        <v>35</v>
      </c>
      <c r="K134" s="16" t="s">
        <v>36</v>
      </c>
      <c r="L134" s="16" t="s">
        <v>137</v>
      </c>
      <c r="M134" s="16" t="s">
        <v>33</v>
      </c>
      <c r="N134" s="16" t="s">
        <v>153</v>
      </c>
      <c r="O134" s="16" t="s">
        <v>44</v>
      </c>
      <c r="P134" s="16" t="s">
        <v>122</v>
      </c>
      <c r="Q134" s="16" t="s">
        <v>29</v>
      </c>
      <c r="R134" s="19">
        <v>15251.29</v>
      </c>
      <c r="S134" s="16" t="s">
        <v>30</v>
      </c>
      <c r="T134" s="18">
        <v>3.4295365526146234E-4</v>
      </c>
      <c r="U134" s="17">
        <v>6421.6823596403674</v>
      </c>
      <c r="V134" s="17">
        <v>860.50543619180928</v>
      </c>
      <c r="W134" s="17">
        <v>5561.1769234485582</v>
      </c>
      <c r="X134" s="16" t="s">
        <v>31</v>
      </c>
    </row>
    <row r="135" spans="1:24" x14ac:dyDescent="0.3">
      <c r="A135" s="16" t="s">
        <v>202</v>
      </c>
      <c r="B135" s="16" t="s">
        <v>117</v>
      </c>
      <c r="C135" s="16" t="s">
        <v>165</v>
      </c>
      <c r="D135" s="16" t="s">
        <v>203</v>
      </c>
      <c r="E135" s="16" t="s">
        <v>119</v>
      </c>
      <c r="F135" s="16" t="s">
        <v>126</v>
      </c>
      <c r="G135" s="16" t="s">
        <v>25</v>
      </c>
      <c r="H135" s="16" t="s">
        <v>26</v>
      </c>
      <c r="I135" s="16" t="s">
        <v>136</v>
      </c>
      <c r="J135" s="16" t="s">
        <v>35</v>
      </c>
      <c r="K135" s="16" t="s">
        <v>36</v>
      </c>
      <c r="L135" s="16" t="s">
        <v>137</v>
      </c>
      <c r="M135" s="16" t="s">
        <v>33</v>
      </c>
      <c r="N135" s="16" t="s">
        <v>139</v>
      </c>
      <c r="O135" s="16" t="s">
        <v>34</v>
      </c>
      <c r="P135" s="16" t="s">
        <v>122</v>
      </c>
      <c r="Q135" s="16" t="s">
        <v>29</v>
      </c>
      <c r="R135" s="19">
        <v>13807.11</v>
      </c>
      <c r="S135" s="16" t="s">
        <v>30</v>
      </c>
      <c r="T135" s="18">
        <v>3.1047857873642748E-4</v>
      </c>
      <c r="U135" s="17">
        <v>5813.5983726369441</v>
      </c>
      <c r="V135" s="17">
        <v>779.02218193335057</v>
      </c>
      <c r="W135" s="17">
        <v>5034.576190703594</v>
      </c>
      <c r="X135" s="16" t="s">
        <v>31</v>
      </c>
    </row>
    <row r="136" spans="1:24" x14ac:dyDescent="0.3">
      <c r="A136" s="16" t="s">
        <v>202</v>
      </c>
      <c r="B136" s="16" t="s">
        <v>117</v>
      </c>
      <c r="C136" s="16" t="s">
        <v>170</v>
      </c>
      <c r="D136" s="16" t="s">
        <v>65</v>
      </c>
      <c r="E136" s="16" t="s">
        <v>119</v>
      </c>
      <c r="F136" s="16" t="s">
        <v>126</v>
      </c>
      <c r="G136" s="16" t="s">
        <v>25</v>
      </c>
      <c r="H136" s="16" t="s">
        <v>26</v>
      </c>
      <c r="I136" s="16" t="s">
        <v>136</v>
      </c>
      <c r="J136" s="16" t="s">
        <v>66</v>
      </c>
      <c r="K136" s="16" t="s">
        <v>67</v>
      </c>
      <c r="L136" s="16" t="s">
        <v>137</v>
      </c>
      <c r="M136" s="16" t="s">
        <v>33</v>
      </c>
      <c r="N136" s="16" t="s">
        <v>152</v>
      </c>
      <c r="O136" s="16" t="s">
        <v>40</v>
      </c>
      <c r="P136" s="16" t="s">
        <v>122</v>
      </c>
      <c r="Q136" s="16" t="s">
        <v>29</v>
      </c>
      <c r="R136" s="19">
        <v>1085.22</v>
      </c>
      <c r="S136" s="16" t="s">
        <v>30</v>
      </c>
      <c r="T136" s="18">
        <v>2.4403192501279833E-5</v>
      </c>
      <c r="U136" s="17">
        <v>456.94089682439443</v>
      </c>
      <c r="V136" s="17">
        <v>61.23008017446886</v>
      </c>
      <c r="W136" s="17">
        <v>395.71081664992556</v>
      </c>
      <c r="X136" s="16" t="s">
        <v>31</v>
      </c>
    </row>
    <row r="137" spans="1:24" x14ac:dyDescent="0.3">
      <c r="A137" s="16" t="s">
        <v>202</v>
      </c>
      <c r="B137" s="16" t="s">
        <v>117</v>
      </c>
      <c r="C137" s="16" t="s">
        <v>176</v>
      </c>
      <c r="D137" s="16" t="s">
        <v>78</v>
      </c>
      <c r="E137" s="16" t="s">
        <v>119</v>
      </c>
      <c r="F137" s="16" t="s">
        <v>126</v>
      </c>
      <c r="G137" s="16" t="s">
        <v>25</v>
      </c>
      <c r="H137" s="16" t="s">
        <v>26</v>
      </c>
      <c r="I137" s="16" t="s">
        <v>136</v>
      </c>
      <c r="J137" s="16" t="s">
        <v>127</v>
      </c>
      <c r="K137" s="16" t="s">
        <v>201</v>
      </c>
      <c r="L137" s="16" t="s">
        <v>120</v>
      </c>
      <c r="M137" s="16" t="s">
        <v>49</v>
      </c>
      <c r="N137" s="16" t="s">
        <v>145</v>
      </c>
      <c r="O137" s="16" t="s">
        <v>50</v>
      </c>
      <c r="P137" s="16" t="s">
        <v>122</v>
      </c>
      <c r="Q137" s="16" t="s">
        <v>29</v>
      </c>
      <c r="R137" s="19">
        <v>29189.16</v>
      </c>
      <c r="S137" s="16" t="s">
        <v>30</v>
      </c>
      <c r="T137" s="18">
        <v>6.5637261608766635E-4</v>
      </c>
      <c r="U137" s="17">
        <v>12290.338316609297</v>
      </c>
      <c r="V137" s="17">
        <v>1646.9053344256458</v>
      </c>
      <c r="W137" s="17">
        <v>10643.432982183651</v>
      </c>
      <c r="X137" s="16" t="s">
        <v>31</v>
      </c>
    </row>
    <row r="138" spans="1:24" x14ac:dyDescent="0.3">
      <c r="A138" s="16" t="s">
        <v>202</v>
      </c>
      <c r="B138" s="16" t="s">
        <v>117</v>
      </c>
      <c r="C138" s="16" t="s">
        <v>170</v>
      </c>
      <c r="D138" s="16" t="s">
        <v>65</v>
      </c>
      <c r="E138" s="16" t="s">
        <v>119</v>
      </c>
      <c r="F138" s="16" t="s">
        <v>126</v>
      </c>
      <c r="G138" s="16" t="s">
        <v>25</v>
      </c>
      <c r="H138" s="16" t="s">
        <v>26</v>
      </c>
      <c r="I138" s="16" t="s">
        <v>136</v>
      </c>
      <c r="J138" s="16" t="s">
        <v>127</v>
      </c>
      <c r="K138" s="16" t="s">
        <v>201</v>
      </c>
      <c r="L138" s="16" t="s">
        <v>137</v>
      </c>
      <c r="M138" s="16" t="s">
        <v>33</v>
      </c>
      <c r="N138" s="16" t="s">
        <v>152</v>
      </c>
      <c r="O138" s="16" t="s">
        <v>40</v>
      </c>
      <c r="P138" s="16" t="s">
        <v>122</v>
      </c>
      <c r="Q138" s="16" t="s">
        <v>29</v>
      </c>
      <c r="R138" s="19">
        <v>6224.68</v>
      </c>
      <c r="S138" s="16" t="s">
        <v>30</v>
      </c>
      <c r="T138" s="18">
        <v>1.3997352085187018E-4</v>
      </c>
      <c r="U138" s="17">
        <v>2620.953227589679</v>
      </c>
      <c r="V138" s="17">
        <v>351.20773249701699</v>
      </c>
      <c r="W138" s="17">
        <v>2269.7454950926622</v>
      </c>
      <c r="X138" s="16" t="s">
        <v>31</v>
      </c>
    </row>
    <row r="139" spans="1:24" x14ac:dyDescent="0.3">
      <c r="A139" s="16" t="s">
        <v>202</v>
      </c>
      <c r="B139" s="16" t="s">
        <v>117</v>
      </c>
      <c r="C139" s="16" t="s">
        <v>176</v>
      </c>
      <c r="D139" s="16" t="s">
        <v>78</v>
      </c>
      <c r="E139" s="16" t="s">
        <v>119</v>
      </c>
      <c r="F139" s="16" t="s">
        <v>126</v>
      </c>
      <c r="G139" s="16" t="s">
        <v>25</v>
      </c>
      <c r="H139" s="16" t="s">
        <v>26</v>
      </c>
      <c r="I139" s="16" t="s">
        <v>136</v>
      </c>
      <c r="J139" s="16" t="s">
        <v>35</v>
      </c>
      <c r="K139" s="16" t="s">
        <v>36</v>
      </c>
      <c r="L139" s="16" t="s">
        <v>120</v>
      </c>
      <c r="M139" s="16" t="s">
        <v>49</v>
      </c>
      <c r="N139" s="16" t="s">
        <v>145</v>
      </c>
      <c r="O139" s="16" t="s">
        <v>50</v>
      </c>
      <c r="P139" s="16" t="s">
        <v>122</v>
      </c>
      <c r="Q139" s="16" t="s">
        <v>29</v>
      </c>
      <c r="R139" s="19">
        <v>2069.16</v>
      </c>
      <c r="S139" s="16" t="s">
        <v>30</v>
      </c>
      <c r="T139" s="18">
        <v>4.652891560784742E-5</v>
      </c>
      <c r="U139" s="17">
        <v>871.23700823166166</v>
      </c>
      <c r="V139" s="17">
        <v>116.74575910304267</v>
      </c>
      <c r="W139" s="17">
        <v>754.49124912861896</v>
      </c>
      <c r="X139" s="16" t="s">
        <v>31</v>
      </c>
    </row>
    <row r="140" spans="1:24" x14ac:dyDescent="0.3">
      <c r="A140" s="16" t="s">
        <v>202</v>
      </c>
      <c r="B140" s="16" t="s">
        <v>117</v>
      </c>
      <c r="C140" s="16" t="s">
        <v>176</v>
      </c>
      <c r="D140" s="16" t="s">
        <v>78</v>
      </c>
      <c r="E140" s="16" t="s">
        <v>119</v>
      </c>
      <c r="F140" s="16" t="s">
        <v>126</v>
      </c>
      <c r="G140" s="16" t="s">
        <v>25</v>
      </c>
      <c r="H140" s="16" t="s">
        <v>26</v>
      </c>
      <c r="I140" s="16" t="s">
        <v>136</v>
      </c>
      <c r="J140" s="16" t="s">
        <v>127</v>
      </c>
      <c r="K140" s="16" t="s">
        <v>201</v>
      </c>
      <c r="L140" s="16" t="s">
        <v>131</v>
      </c>
      <c r="M140" s="16" t="s">
        <v>38</v>
      </c>
      <c r="N140" s="16" t="s">
        <v>132</v>
      </c>
      <c r="O140" s="16" t="s">
        <v>39</v>
      </c>
      <c r="P140" s="16" t="s">
        <v>122</v>
      </c>
      <c r="Q140" s="16" t="s">
        <v>29</v>
      </c>
      <c r="R140" s="19">
        <v>145945.92000000001</v>
      </c>
      <c r="S140" s="16" t="s">
        <v>30</v>
      </c>
      <c r="T140" s="18">
        <v>3.2818657788617855E-3</v>
      </c>
      <c r="U140" s="17">
        <v>61451.742110043429</v>
      </c>
      <c r="V140" s="17">
        <v>8234.5334427458201</v>
      </c>
      <c r="W140" s="17">
        <v>53217.208667297607</v>
      </c>
      <c r="X140" s="16" t="s">
        <v>31</v>
      </c>
    </row>
    <row r="141" spans="1:24" x14ac:dyDescent="0.3">
      <c r="A141" s="16" t="s">
        <v>202</v>
      </c>
      <c r="B141" s="16" t="s">
        <v>117</v>
      </c>
      <c r="C141" s="16" t="s">
        <v>176</v>
      </c>
      <c r="D141" s="16" t="s">
        <v>78</v>
      </c>
      <c r="E141" s="16" t="s">
        <v>119</v>
      </c>
      <c r="F141" s="16" t="s">
        <v>126</v>
      </c>
      <c r="G141" s="16" t="s">
        <v>25</v>
      </c>
      <c r="H141" s="16" t="s">
        <v>26</v>
      </c>
      <c r="I141" s="16" t="s">
        <v>136</v>
      </c>
      <c r="J141" s="16" t="s">
        <v>127</v>
      </c>
      <c r="K141" s="16" t="s">
        <v>201</v>
      </c>
      <c r="L141" s="16" t="s">
        <v>131</v>
      </c>
      <c r="M141" s="16" t="s">
        <v>38</v>
      </c>
      <c r="N141" s="16" t="s">
        <v>149</v>
      </c>
      <c r="O141" s="16" t="s">
        <v>54</v>
      </c>
      <c r="P141" s="16" t="s">
        <v>122</v>
      </c>
      <c r="Q141" s="16" t="s">
        <v>29</v>
      </c>
      <c r="R141" s="19">
        <v>13294.65</v>
      </c>
      <c r="S141" s="16" t="s">
        <v>30</v>
      </c>
      <c r="T141" s="18">
        <v>2.98954961378467E-4</v>
      </c>
      <c r="U141" s="17">
        <v>5597.822832205853</v>
      </c>
      <c r="V141" s="17">
        <v>750.10825951558434</v>
      </c>
      <c r="W141" s="17">
        <v>4847.7145726902691</v>
      </c>
      <c r="X141" s="16" t="s">
        <v>31</v>
      </c>
    </row>
    <row r="142" spans="1:24" x14ac:dyDescent="0.3">
      <c r="A142" s="16" t="s">
        <v>202</v>
      </c>
      <c r="B142" s="16" t="s">
        <v>117</v>
      </c>
      <c r="C142" s="16" t="s">
        <v>176</v>
      </c>
      <c r="D142" s="16" t="s">
        <v>78</v>
      </c>
      <c r="E142" s="16" t="s">
        <v>119</v>
      </c>
      <c r="F142" s="16" t="s">
        <v>126</v>
      </c>
      <c r="G142" s="16" t="s">
        <v>25</v>
      </c>
      <c r="H142" s="16" t="s">
        <v>26</v>
      </c>
      <c r="I142" s="16" t="s">
        <v>136</v>
      </c>
      <c r="J142" s="16" t="s">
        <v>35</v>
      </c>
      <c r="K142" s="16" t="s">
        <v>36</v>
      </c>
      <c r="L142" s="16" t="s">
        <v>131</v>
      </c>
      <c r="M142" s="16" t="s">
        <v>38</v>
      </c>
      <c r="N142" s="16" t="s">
        <v>132</v>
      </c>
      <c r="O142" s="16" t="s">
        <v>39</v>
      </c>
      <c r="P142" s="16" t="s">
        <v>122</v>
      </c>
      <c r="Q142" s="16" t="s">
        <v>29</v>
      </c>
      <c r="R142" s="19">
        <v>10345.64</v>
      </c>
      <c r="S142" s="16" t="s">
        <v>30</v>
      </c>
      <c r="T142" s="18">
        <v>2.3264098014129917E-4</v>
      </c>
      <c r="U142" s="17">
        <v>4356.1176718290553</v>
      </c>
      <c r="V142" s="17">
        <v>583.71976802509346</v>
      </c>
      <c r="W142" s="17">
        <v>3772.397903803962</v>
      </c>
      <c r="X142" s="16" t="s">
        <v>31</v>
      </c>
    </row>
    <row r="143" spans="1:24" x14ac:dyDescent="0.3">
      <c r="A143" s="16" t="s">
        <v>202</v>
      </c>
      <c r="B143" s="16" t="s">
        <v>117</v>
      </c>
      <c r="C143" s="16" t="s">
        <v>166</v>
      </c>
      <c r="D143" s="16" t="s">
        <v>84</v>
      </c>
      <c r="E143" s="16" t="s">
        <v>119</v>
      </c>
      <c r="F143" s="16" t="s">
        <v>126</v>
      </c>
      <c r="G143" s="16" t="s">
        <v>25</v>
      </c>
      <c r="H143" s="16" t="s">
        <v>26</v>
      </c>
      <c r="I143" s="16" t="s">
        <v>136</v>
      </c>
      <c r="J143" s="16" t="s">
        <v>127</v>
      </c>
      <c r="K143" s="16" t="s">
        <v>201</v>
      </c>
      <c r="L143" s="16" t="s">
        <v>137</v>
      </c>
      <c r="M143" s="16" t="s">
        <v>33</v>
      </c>
      <c r="N143" s="16" t="s">
        <v>139</v>
      </c>
      <c r="O143" s="16" t="s">
        <v>34</v>
      </c>
      <c r="P143" s="16" t="s">
        <v>122</v>
      </c>
      <c r="Q143" s="16" t="s">
        <v>29</v>
      </c>
      <c r="R143" s="19">
        <v>712934.92</v>
      </c>
      <c r="S143" s="16" t="s">
        <v>30</v>
      </c>
      <c r="T143" s="18">
        <v>1.603166924093229E-2</v>
      </c>
      <c r="U143" s="17">
        <v>300187.17100885342</v>
      </c>
      <c r="V143" s="17">
        <v>40225.080915186358</v>
      </c>
      <c r="W143" s="17">
        <v>259962.09009366707</v>
      </c>
      <c r="X143" s="16" t="s">
        <v>31</v>
      </c>
    </row>
    <row r="144" spans="1:24" x14ac:dyDescent="0.3">
      <c r="A144" s="16" t="s">
        <v>202</v>
      </c>
      <c r="B144" s="16" t="s">
        <v>117</v>
      </c>
      <c r="C144" s="16" t="s">
        <v>165</v>
      </c>
      <c r="D144" s="16" t="s">
        <v>203</v>
      </c>
      <c r="E144" s="16" t="s">
        <v>119</v>
      </c>
      <c r="F144" s="16" t="s">
        <v>126</v>
      </c>
      <c r="G144" s="16" t="s">
        <v>25</v>
      </c>
      <c r="H144" s="16" t="s">
        <v>26</v>
      </c>
      <c r="I144" s="16" t="s">
        <v>136</v>
      </c>
      <c r="J144" s="16" t="s">
        <v>127</v>
      </c>
      <c r="K144" s="16" t="s">
        <v>201</v>
      </c>
      <c r="L144" s="16" t="s">
        <v>137</v>
      </c>
      <c r="M144" s="16" t="s">
        <v>33</v>
      </c>
      <c r="N144" s="16" t="s">
        <v>139</v>
      </c>
      <c r="O144" s="16" t="s">
        <v>34</v>
      </c>
      <c r="P144" s="16" t="s">
        <v>122</v>
      </c>
      <c r="Q144" s="16" t="s">
        <v>29</v>
      </c>
      <c r="R144" s="19">
        <v>172194.78</v>
      </c>
      <c r="S144" s="16" t="s">
        <v>30</v>
      </c>
      <c r="T144" s="18">
        <v>3.8721202742812801E-3</v>
      </c>
      <c r="U144" s="17">
        <v>72504.042684137137</v>
      </c>
      <c r="V144" s="17">
        <v>9715.5417196743765</v>
      </c>
      <c r="W144" s="17">
        <v>62788.500964462757</v>
      </c>
      <c r="X144" s="16" t="s">
        <v>31</v>
      </c>
    </row>
    <row r="145" spans="1:24" x14ac:dyDescent="0.3">
      <c r="A145" s="16" t="s">
        <v>202</v>
      </c>
      <c r="B145" s="16" t="s">
        <v>117</v>
      </c>
      <c r="C145" s="16" t="s">
        <v>176</v>
      </c>
      <c r="D145" s="16" t="s">
        <v>78</v>
      </c>
      <c r="E145" s="16" t="s">
        <v>119</v>
      </c>
      <c r="F145" s="16" t="s">
        <v>126</v>
      </c>
      <c r="G145" s="16" t="s">
        <v>25</v>
      </c>
      <c r="H145" s="16" t="s">
        <v>26</v>
      </c>
      <c r="I145" s="16" t="s">
        <v>136</v>
      </c>
      <c r="J145" s="16" t="s">
        <v>35</v>
      </c>
      <c r="K145" s="16" t="s">
        <v>36</v>
      </c>
      <c r="L145" s="16" t="s">
        <v>131</v>
      </c>
      <c r="M145" s="16" t="s">
        <v>38</v>
      </c>
      <c r="N145" s="16" t="s">
        <v>149</v>
      </c>
      <c r="O145" s="16" t="s">
        <v>54</v>
      </c>
      <c r="P145" s="16" t="s">
        <v>122</v>
      </c>
      <c r="Q145" s="16" t="s">
        <v>29</v>
      </c>
      <c r="R145" s="19">
        <v>559.79</v>
      </c>
      <c r="S145" s="16" t="s">
        <v>30</v>
      </c>
      <c r="T145" s="18">
        <v>1.2587920541725583E-5</v>
      </c>
      <c r="U145" s="17">
        <v>235.70423014073435</v>
      </c>
      <c r="V145" s="17">
        <v>31.584366838858404</v>
      </c>
      <c r="W145" s="17">
        <v>204.11986330187594</v>
      </c>
      <c r="X145" s="16" t="s">
        <v>31</v>
      </c>
    </row>
    <row r="146" spans="1:24" x14ac:dyDescent="0.3">
      <c r="A146" s="16" t="s">
        <v>202</v>
      </c>
      <c r="B146" s="16" t="s">
        <v>117</v>
      </c>
      <c r="C146" s="16" t="s">
        <v>176</v>
      </c>
      <c r="D146" s="16" t="s">
        <v>78</v>
      </c>
      <c r="E146" s="16" t="s">
        <v>119</v>
      </c>
      <c r="F146" s="16" t="s">
        <v>126</v>
      </c>
      <c r="G146" s="16" t="s">
        <v>25</v>
      </c>
      <c r="H146" s="16" t="s">
        <v>26</v>
      </c>
      <c r="I146" s="16" t="s">
        <v>136</v>
      </c>
      <c r="J146" s="16" t="s">
        <v>127</v>
      </c>
      <c r="K146" s="16" t="s">
        <v>201</v>
      </c>
      <c r="L146" s="16" t="s">
        <v>120</v>
      </c>
      <c r="M146" s="16" t="s">
        <v>49</v>
      </c>
      <c r="N146" s="16" t="s">
        <v>157</v>
      </c>
      <c r="O146" s="16" t="s">
        <v>73</v>
      </c>
      <c r="P146" s="16" t="s">
        <v>122</v>
      </c>
      <c r="Q146" s="16" t="s">
        <v>29</v>
      </c>
      <c r="R146" s="19">
        <v>19459.47</v>
      </c>
      <c r="S146" s="16" t="s">
        <v>30</v>
      </c>
      <c r="T146" s="18">
        <v>4.3758241866430765E-4</v>
      </c>
      <c r="U146" s="17">
        <v>8193.5715094887673</v>
      </c>
      <c r="V146" s="17">
        <v>1097.9385822714949</v>
      </c>
      <c r="W146" s="17">
        <v>7095.6329272172725</v>
      </c>
      <c r="X146" s="16" t="s">
        <v>31</v>
      </c>
    </row>
    <row r="147" spans="1:24" x14ac:dyDescent="0.3">
      <c r="A147" s="16" t="s">
        <v>202</v>
      </c>
      <c r="B147" s="16" t="s">
        <v>117</v>
      </c>
      <c r="C147" s="16" t="s">
        <v>176</v>
      </c>
      <c r="D147" s="16" t="s">
        <v>78</v>
      </c>
      <c r="E147" s="16" t="s">
        <v>119</v>
      </c>
      <c r="F147" s="16" t="s">
        <v>126</v>
      </c>
      <c r="G147" s="16" t="s">
        <v>25</v>
      </c>
      <c r="H147" s="16" t="s">
        <v>26</v>
      </c>
      <c r="I147" s="16" t="s">
        <v>136</v>
      </c>
      <c r="J147" s="16" t="s">
        <v>127</v>
      </c>
      <c r="K147" s="16" t="s">
        <v>201</v>
      </c>
      <c r="L147" s="16" t="s">
        <v>137</v>
      </c>
      <c r="M147" s="16" t="s">
        <v>33</v>
      </c>
      <c r="N147" s="16" t="s">
        <v>139</v>
      </c>
      <c r="O147" s="16" t="s">
        <v>34</v>
      </c>
      <c r="P147" s="16" t="s">
        <v>122</v>
      </c>
      <c r="Q147" s="16" t="s">
        <v>29</v>
      </c>
      <c r="R147" s="19">
        <v>55887.200000000004</v>
      </c>
      <c r="S147" s="16" t="s">
        <v>30</v>
      </c>
      <c r="T147" s="18">
        <v>1.2567277602306688E-3</v>
      </c>
      <c r="U147" s="17">
        <v>23531.769861414548</v>
      </c>
      <c r="V147" s="17">
        <v>3153.2571614295498</v>
      </c>
      <c r="W147" s="17">
        <v>20378.512699985</v>
      </c>
      <c r="X147" s="16" t="s">
        <v>31</v>
      </c>
    </row>
    <row r="148" spans="1:24" x14ac:dyDescent="0.3">
      <c r="A148" s="16" t="s">
        <v>202</v>
      </c>
      <c r="B148" s="16" t="s">
        <v>117</v>
      </c>
      <c r="C148" s="16" t="s">
        <v>176</v>
      </c>
      <c r="D148" s="16" t="s">
        <v>78</v>
      </c>
      <c r="E148" s="16" t="s">
        <v>119</v>
      </c>
      <c r="F148" s="16" t="s">
        <v>126</v>
      </c>
      <c r="G148" s="16" t="s">
        <v>25</v>
      </c>
      <c r="H148" s="16" t="s">
        <v>26</v>
      </c>
      <c r="I148" s="16" t="s">
        <v>136</v>
      </c>
      <c r="J148" s="16" t="s">
        <v>127</v>
      </c>
      <c r="K148" s="16" t="s">
        <v>201</v>
      </c>
      <c r="L148" s="16" t="s">
        <v>120</v>
      </c>
      <c r="M148" s="16" t="s">
        <v>49</v>
      </c>
      <c r="N148" s="16" t="s">
        <v>121</v>
      </c>
      <c r="O148" s="16" t="s">
        <v>60</v>
      </c>
      <c r="P148" s="16" t="s">
        <v>122</v>
      </c>
      <c r="Q148" s="16" t="s">
        <v>29</v>
      </c>
      <c r="R148" s="19">
        <v>13294.59</v>
      </c>
      <c r="S148" s="16" t="s">
        <v>30</v>
      </c>
      <c r="T148" s="18">
        <v>2.9895361216674028E-4</v>
      </c>
      <c r="U148" s="17">
        <v>5597.7975687073831</v>
      </c>
      <c r="V148" s="17">
        <v>750.10487420678942</v>
      </c>
      <c r="W148" s="17">
        <v>4847.6926945005935</v>
      </c>
      <c r="X148" s="16" t="s">
        <v>31</v>
      </c>
    </row>
    <row r="149" spans="1:24" x14ac:dyDescent="0.3">
      <c r="A149" s="16" t="s">
        <v>202</v>
      </c>
      <c r="B149" s="16" t="s">
        <v>117</v>
      </c>
      <c r="C149" s="16" t="s">
        <v>151</v>
      </c>
      <c r="D149" s="16" t="s">
        <v>204</v>
      </c>
      <c r="E149" s="16" t="s">
        <v>119</v>
      </c>
      <c r="F149" s="16" t="s">
        <v>126</v>
      </c>
      <c r="G149" s="16" t="s">
        <v>25</v>
      </c>
      <c r="H149" s="16" t="s">
        <v>26</v>
      </c>
      <c r="I149" s="16" t="s">
        <v>136</v>
      </c>
      <c r="J149" s="16" t="s">
        <v>55</v>
      </c>
      <c r="K149" s="16" t="s">
        <v>56</v>
      </c>
      <c r="L149" s="16" t="s">
        <v>137</v>
      </c>
      <c r="M149" s="16" t="s">
        <v>33</v>
      </c>
      <c r="N149" s="16" t="s">
        <v>152</v>
      </c>
      <c r="O149" s="16" t="s">
        <v>40</v>
      </c>
      <c r="P149" s="16" t="s">
        <v>122</v>
      </c>
      <c r="Q149" s="16" t="s">
        <v>29</v>
      </c>
      <c r="R149" s="19">
        <v>18816.48</v>
      </c>
      <c r="S149" s="16" t="s">
        <v>30</v>
      </c>
      <c r="T149" s="18">
        <v>4.2312359119485633E-4</v>
      </c>
      <c r="U149" s="17">
        <v>7922.8352281364896</v>
      </c>
      <c r="V149" s="17">
        <v>1061.6599205702896</v>
      </c>
      <c r="W149" s="17">
        <v>6861.1753075662</v>
      </c>
      <c r="X149" s="16" t="s">
        <v>31</v>
      </c>
    </row>
    <row r="150" spans="1:24" x14ac:dyDescent="0.3">
      <c r="A150" s="16" t="s">
        <v>202</v>
      </c>
      <c r="B150" s="16" t="s">
        <v>117</v>
      </c>
      <c r="C150" s="16" t="s">
        <v>151</v>
      </c>
      <c r="D150" s="16" t="s">
        <v>204</v>
      </c>
      <c r="E150" s="16" t="s">
        <v>119</v>
      </c>
      <c r="F150" s="16" t="s">
        <v>126</v>
      </c>
      <c r="G150" s="16" t="s">
        <v>25</v>
      </c>
      <c r="H150" s="16" t="s">
        <v>26</v>
      </c>
      <c r="I150" s="16" t="s">
        <v>136</v>
      </c>
      <c r="J150" s="16" t="s">
        <v>55</v>
      </c>
      <c r="K150" s="16" t="s">
        <v>56</v>
      </c>
      <c r="L150" s="16" t="s">
        <v>131</v>
      </c>
      <c r="M150" s="16" t="s">
        <v>38</v>
      </c>
      <c r="N150" s="16" t="s">
        <v>148</v>
      </c>
      <c r="O150" s="16" t="s">
        <v>53</v>
      </c>
      <c r="P150" s="16" t="s">
        <v>122</v>
      </c>
      <c r="Q150" s="16" t="s">
        <v>29</v>
      </c>
      <c r="R150" s="19">
        <v>4233.72</v>
      </c>
      <c r="S150" s="16" t="s">
        <v>30</v>
      </c>
      <c r="T150" s="18">
        <v>9.5203077861188027E-5</v>
      </c>
      <c r="U150" s="17">
        <v>1782.6429790304044</v>
      </c>
      <c r="V150" s="17">
        <v>238.87415919007421</v>
      </c>
      <c r="W150" s="17">
        <v>1543.7688198403303</v>
      </c>
      <c r="X150" s="16" t="s">
        <v>31</v>
      </c>
    </row>
    <row r="151" spans="1:24" x14ac:dyDescent="0.3">
      <c r="A151" s="16" t="s">
        <v>202</v>
      </c>
      <c r="B151" s="16" t="s">
        <v>117</v>
      </c>
      <c r="C151" s="16" t="s">
        <v>151</v>
      </c>
      <c r="D151" s="16" t="s">
        <v>204</v>
      </c>
      <c r="E151" s="16" t="s">
        <v>119</v>
      </c>
      <c r="F151" s="16" t="s">
        <v>126</v>
      </c>
      <c r="G151" s="16" t="s">
        <v>25</v>
      </c>
      <c r="H151" s="16" t="s">
        <v>26</v>
      </c>
      <c r="I151" s="16" t="s">
        <v>136</v>
      </c>
      <c r="J151" s="16" t="s">
        <v>55</v>
      </c>
      <c r="K151" s="16" t="s">
        <v>56</v>
      </c>
      <c r="L151" s="16" t="s">
        <v>124</v>
      </c>
      <c r="M151" s="16" t="s">
        <v>57</v>
      </c>
      <c r="N151" s="16" t="s">
        <v>167</v>
      </c>
      <c r="O151" s="16" t="s">
        <v>58</v>
      </c>
      <c r="P151" s="16" t="s">
        <v>122</v>
      </c>
      <c r="Q151" s="16" t="s">
        <v>29</v>
      </c>
      <c r="R151" s="19">
        <v>470.40000000000003</v>
      </c>
      <c r="S151" s="16" t="s">
        <v>30</v>
      </c>
      <c r="T151" s="18">
        <v>1.0577819937526064E-5</v>
      </c>
      <c r="U151" s="17">
        <v>198.06582800371828</v>
      </c>
      <c r="V151" s="17">
        <v>26.540820952498251</v>
      </c>
      <c r="W151" s="17">
        <v>171.52500705122003</v>
      </c>
      <c r="X151" s="16" t="s">
        <v>31</v>
      </c>
    </row>
    <row r="152" spans="1:24" x14ac:dyDescent="0.3">
      <c r="A152" s="16" t="s">
        <v>202</v>
      </c>
      <c r="B152" s="16" t="s">
        <v>117</v>
      </c>
      <c r="C152" s="16" t="s">
        <v>135</v>
      </c>
      <c r="D152" s="16" t="s">
        <v>32</v>
      </c>
      <c r="E152" s="16" t="s">
        <v>119</v>
      </c>
      <c r="F152" s="16" t="s">
        <v>126</v>
      </c>
      <c r="G152" s="16" t="s">
        <v>25</v>
      </c>
      <c r="H152" s="16" t="s">
        <v>26</v>
      </c>
      <c r="I152" s="16" t="s">
        <v>136</v>
      </c>
      <c r="J152" s="16" t="s">
        <v>127</v>
      </c>
      <c r="K152" s="16" t="s">
        <v>201</v>
      </c>
      <c r="L152" s="16" t="s">
        <v>137</v>
      </c>
      <c r="M152" s="16" t="s">
        <v>33</v>
      </c>
      <c r="N152" s="16" t="s">
        <v>139</v>
      </c>
      <c r="O152" s="16" t="s">
        <v>34</v>
      </c>
      <c r="P152" s="16" t="s">
        <v>122</v>
      </c>
      <c r="Q152" s="16" t="s">
        <v>29</v>
      </c>
      <c r="R152" s="19">
        <v>1486389.98</v>
      </c>
      <c r="S152" s="16" t="s">
        <v>30</v>
      </c>
      <c r="T152" s="18">
        <v>3.3424246525048822E-2</v>
      </c>
      <c r="U152" s="17">
        <v>625856.84975580405</v>
      </c>
      <c r="V152" s="17">
        <v>83864.817867277743</v>
      </c>
      <c r="W152" s="17">
        <v>541992.03188852628</v>
      </c>
      <c r="X152" s="16" t="s">
        <v>31</v>
      </c>
    </row>
    <row r="153" spans="1:24" x14ac:dyDescent="0.3">
      <c r="A153" s="16" t="s">
        <v>202</v>
      </c>
      <c r="B153" s="16" t="s">
        <v>117</v>
      </c>
      <c r="C153" s="16" t="s">
        <v>176</v>
      </c>
      <c r="D153" s="16" t="s">
        <v>78</v>
      </c>
      <c r="E153" s="16" t="s">
        <v>119</v>
      </c>
      <c r="F153" s="16" t="s">
        <v>126</v>
      </c>
      <c r="G153" s="16" t="s">
        <v>25</v>
      </c>
      <c r="H153" s="16" t="s">
        <v>26</v>
      </c>
      <c r="I153" s="16" t="s">
        <v>136</v>
      </c>
      <c r="J153" s="16" t="s">
        <v>35</v>
      </c>
      <c r="K153" s="16" t="s">
        <v>36</v>
      </c>
      <c r="L153" s="16" t="s">
        <v>120</v>
      </c>
      <c r="M153" s="16" t="s">
        <v>49</v>
      </c>
      <c r="N153" s="16" t="s">
        <v>157</v>
      </c>
      <c r="O153" s="16" t="s">
        <v>73</v>
      </c>
      <c r="P153" s="16" t="s">
        <v>122</v>
      </c>
      <c r="Q153" s="16" t="s">
        <v>29</v>
      </c>
      <c r="R153" s="19">
        <v>1379.3600000000001</v>
      </c>
      <c r="S153" s="16" t="s">
        <v>30</v>
      </c>
      <c r="T153" s="18">
        <v>3.1017478122929321E-5</v>
      </c>
      <c r="U153" s="17">
        <v>580.79098748981482</v>
      </c>
      <c r="V153" s="17">
        <v>77.825992323635191</v>
      </c>
      <c r="W153" s="17">
        <v>502.96499516617962</v>
      </c>
      <c r="X153" s="16" t="s">
        <v>31</v>
      </c>
    </row>
    <row r="154" spans="1:24" x14ac:dyDescent="0.3">
      <c r="A154" s="16" t="s">
        <v>202</v>
      </c>
      <c r="B154" s="16" t="s">
        <v>117</v>
      </c>
      <c r="C154" s="16" t="s">
        <v>135</v>
      </c>
      <c r="D154" s="16" t="s">
        <v>32</v>
      </c>
      <c r="E154" s="16" t="s">
        <v>119</v>
      </c>
      <c r="F154" s="16" t="s">
        <v>126</v>
      </c>
      <c r="G154" s="16" t="s">
        <v>25</v>
      </c>
      <c r="H154" s="16" t="s">
        <v>26</v>
      </c>
      <c r="I154" s="16" t="s">
        <v>136</v>
      </c>
      <c r="J154" s="16" t="s">
        <v>127</v>
      </c>
      <c r="K154" s="16" t="s">
        <v>201</v>
      </c>
      <c r="L154" s="16" t="s">
        <v>137</v>
      </c>
      <c r="M154" s="16" t="s">
        <v>33</v>
      </c>
      <c r="N154" s="16" t="s">
        <v>158</v>
      </c>
      <c r="O154" s="16" t="s">
        <v>37</v>
      </c>
      <c r="P154" s="16" t="s">
        <v>122</v>
      </c>
      <c r="Q154" s="16" t="s">
        <v>29</v>
      </c>
      <c r="R154" s="19">
        <v>3284.67</v>
      </c>
      <c r="S154" s="16" t="s">
        <v>30</v>
      </c>
      <c r="T154" s="18">
        <v>7.3861921373711162E-5</v>
      </c>
      <c r="U154" s="17">
        <v>1383.0375919833614</v>
      </c>
      <c r="V154" s="17">
        <v>185.32703732577045</v>
      </c>
      <c r="W154" s="17">
        <v>1197.710554657591</v>
      </c>
      <c r="X154" s="16" t="s">
        <v>31</v>
      </c>
    </row>
    <row r="155" spans="1:24" x14ac:dyDescent="0.3">
      <c r="A155" s="16" t="s">
        <v>202</v>
      </c>
      <c r="B155" s="16" t="s">
        <v>117</v>
      </c>
      <c r="C155" s="16" t="s">
        <v>135</v>
      </c>
      <c r="D155" s="16" t="s">
        <v>32</v>
      </c>
      <c r="E155" s="16" t="s">
        <v>119</v>
      </c>
      <c r="F155" s="16" t="s">
        <v>126</v>
      </c>
      <c r="G155" s="16" t="s">
        <v>25</v>
      </c>
      <c r="H155" s="16" t="s">
        <v>26</v>
      </c>
      <c r="I155" s="16" t="s">
        <v>136</v>
      </c>
      <c r="J155" s="16" t="s">
        <v>35</v>
      </c>
      <c r="K155" s="16" t="s">
        <v>36</v>
      </c>
      <c r="L155" s="16" t="s">
        <v>137</v>
      </c>
      <c r="M155" s="16" t="s">
        <v>33</v>
      </c>
      <c r="N155" s="16" t="s">
        <v>139</v>
      </c>
      <c r="O155" s="16" t="s">
        <v>34</v>
      </c>
      <c r="P155" s="16" t="s">
        <v>122</v>
      </c>
      <c r="Q155" s="16" t="s">
        <v>29</v>
      </c>
      <c r="R155" s="19">
        <v>22754.95</v>
      </c>
      <c r="S155" s="16" t="s">
        <v>30</v>
      </c>
      <c r="T155" s="18">
        <v>5.1168742301745042E-4</v>
      </c>
      <c r="U155" s="17">
        <v>9581.1607417797804</v>
      </c>
      <c r="V155" s="17">
        <v>1283.8755393984907</v>
      </c>
      <c r="W155" s="17">
        <v>8297.2852023812902</v>
      </c>
      <c r="X155" s="16" t="s">
        <v>31</v>
      </c>
    </row>
    <row r="156" spans="1:24" x14ac:dyDescent="0.3">
      <c r="A156" s="16" t="s">
        <v>202</v>
      </c>
      <c r="B156" s="16" t="s">
        <v>117</v>
      </c>
      <c r="C156" s="16" t="s">
        <v>171</v>
      </c>
      <c r="D156" s="16" t="s">
        <v>70</v>
      </c>
      <c r="E156" s="16" t="s">
        <v>119</v>
      </c>
      <c r="F156" s="16" t="s">
        <v>126</v>
      </c>
      <c r="G156" s="16" t="s">
        <v>25</v>
      </c>
      <c r="H156" s="16" t="s">
        <v>26</v>
      </c>
      <c r="I156" s="16" t="s">
        <v>136</v>
      </c>
      <c r="J156" s="16" t="s">
        <v>127</v>
      </c>
      <c r="K156" s="16" t="s">
        <v>201</v>
      </c>
      <c r="L156" s="16" t="s">
        <v>137</v>
      </c>
      <c r="M156" s="16" t="s">
        <v>33</v>
      </c>
      <c r="N156" s="16" t="s">
        <v>152</v>
      </c>
      <c r="O156" s="16" t="s">
        <v>40</v>
      </c>
      <c r="P156" s="16" t="s">
        <v>122</v>
      </c>
      <c r="Q156" s="16" t="s">
        <v>29</v>
      </c>
      <c r="R156" s="19">
        <v>8594.66</v>
      </c>
      <c r="S156" s="16" t="s">
        <v>30</v>
      </c>
      <c r="T156" s="18">
        <v>1.9326693432027584E-4</v>
      </c>
      <c r="U156" s="17">
        <v>3618.8529959830726</v>
      </c>
      <c r="V156" s="17">
        <v>484.92630146173173</v>
      </c>
      <c r="W156" s="17">
        <v>3133.9266945213408</v>
      </c>
      <c r="X156" s="16" t="s">
        <v>31</v>
      </c>
    </row>
    <row r="157" spans="1:24" x14ac:dyDescent="0.3">
      <c r="A157" s="16" t="s">
        <v>202</v>
      </c>
      <c r="B157" s="16" t="s">
        <v>117</v>
      </c>
      <c r="C157" s="16" t="s">
        <v>176</v>
      </c>
      <c r="D157" s="16" t="s">
        <v>78</v>
      </c>
      <c r="E157" s="16" t="s">
        <v>119</v>
      </c>
      <c r="F157" s="16" t="s">
        <v>126</v>
      </c>
      <c r="G157" s="16" t="s">
        <v>25</v>
      </c>
      <c r="H157" s="16" t="s">
        <v>26</v>
      </c>
      <c r="I157" s="16" t="s">
        <v>136</v>
      </c>
      <c r="J157" s="16" t="s">
        <v>35</v>
      </c>
      <c r="K157" s="16" t="s">
        <v>36</v>
      </c>
      <c r="L157" s="16" t="s">
        <v>120</v>
      </c>
      <c r="M157" s="16" t="s">
        <v>49</v>
      </c>
      <c r="N157" s="16" t="s">
        <v>121</v>
      </c>
      <c r="O157" s="16" t="s">
        <v>60</v>
      </c>
      <c r="P157" s="16" t="s">
        <v>122</v>
      </c>
      <c r="Q157" s="16" t="s">
        <v>29</v>
      </c>
      <c r="R157" s="19">
        <v>559.75</v>
      </c>
      <c r="S157" s="16" t="s">
        <v>30</v>
      </c>
      <c r="T157" s="18">
        <v>1.25870210672411E-5</v>
      </c>
      <c r="U157" s="17">
        <v>235.68738780842111</v>
      </c>
      <c r="V157" s="17">
        <v>31.582109966328431</v>
      </c>
      <c r="W157" s="17">
        <v>204.10527784209268</v>
      </c>
      <c r="X157" s="16" t="s">
        <v>31</v>
      </c>
    </row>
    <row r="158" spans="1:24" x14ac:dyDescent="0.3">
      <c r="A158" s="16" t="s">
        <v>202</v>
      </c>
      <c r="B158" s="16" t="s">
        <v>117</v>
      </c>
      <c r="C158" s="16" t="s">
        <v>171</v>
      </c>
      <c r="D158" s="16" t="s">
        <v>70</v>
      </c>
      <c r="E158" s="16" t="s">
        <v>119</v>
      </c>
      <c r="F158" s="16" t="s">
        <v>126</v>
      </c>
      <c r="G158" s="16" t="s">
        <v>25</v>
      </c>
      <c r="H158" s="16" t="s">
        <v>26</v>
      </c>
      <c r="I158" s="16" t="s">
        <v>136</v>
      </c>
      <c r="J158" s="16" t="s">
        <v>127</v>
      </c>
      <c r="K158" s="16" t="s">
        <v>201</v>
      </c>
      <c r="L158" s="16" t="s">
        <v>137</v>
      </c>
      <c r="M158" s="16" t="s">
        <v>33</v>
      </c>
      <c r="N158" s="16" t="s">
        <v>139</v>
      </c>
      <c r="O158" s="16" t="s">
        <v>34</v>
      </c>
      <c r="P158" s="16" t="s">
        <v>122</v>
      </c>
      <c r="Q158" s="16" t="s">
        <v>29</v>
      </c>
      <c r="R158" s="19">
        <v>108219.93000000001</v>
      </c>
      <c r="S158" s="16" t="s">
        <v>30</v>
      </c>
      <c r="T158" s="18">
        <v>2.4335266436897852E-3</v>
      </c>
      <c r="U158" s="17">
        <v>45566.900599392924</v>
      </c>
      <c r="V158" s="17">
        <v>6105.9646803186524</v>
      </c>
      <c r="W158" s="17">
        <v>39460.935919074269</v>
      </c>
      <c r="X158" s="16" t="s">
        <v>31</v>
      </c>
    </row>
    <row r="159" spans="1:24" x14ac:dyDescent="0.3">
      <c r="A159" s="16" t="s">
        <v>202</v>
      </c>
      <c r="B159" s="16" t="s">
        <v>117</v>
      </c>
      <c r="C159" s="16" t="s">
        <v>165</v>
      </c>
      <c r="D159" s="16" t="s">
        <v>203</v>
      </c>
      <c r="E159" s="16" t="s">
        <v>119</v>
      </c>
      <c r="F159" s="16" t="s">
        <v>126</v>
      </c>
      <c r="G159" s="16" t="s">
        <v>25</v>
      </c>
      <c r="H159" s="16" t="s">
        <v>26</v>
      </c>
      <c r="I159" s="16" t="s">
        <v>136</v>
      </c>
      <c r="J159" s="16" t="s">
        <v>127</v>
      </c>
      <c r="K159" s="16" t="s">
        <v>201</v>
      </c>
      <c r="L159" s="16" t="s">
        <v>137</v>
      </c>
      <c r="M159" s="16" t="s">
        <v>33</v>
      </c>
      <c r="N159" s="16" t="s">
        <v>152</v>
      </c>
      <c r="O159" s="16" t="s">
        <v>40</v>
      </c>
      <c r="P159" s="16" t="s">
        <v>122</v>
      </c>
      <c r="Q159" s="16" t="s">
        <v>29</v>
      </c>
      <c r="R159" s="19">
        <v>54841.78</v>
      </c>
      <c r="S159" s="16" t="s">
        <v>30</v>
      </c>
      <c r="T159" s="18">
        <v>1.23321954484145E-3</v>
      </c>
      <c r="U159" s="17">
        <v>23091.58708524183</v>
      </c>
      <c r="V159" s="17">
        <v>3094.2726694224052</v>
      </c>
      <c r="W159" s="17">
        <v>19997.314415819426</v>
      </c>
      <c r="X159" s="16" t="s">
        <v>31</v>
      </c>
    </row>
    <row r="160" spans="1:24" x14ac:dyDescent="0.3">
      <c r="A160" s="16" t="s">
        <v>202</v>
      </c>
      <c r="B160" s="16" t="s">
        <v>117</v>
      </c>
      <c r="C160" s="16" t="s">
        <v>171</v>
      </c>
      <c r="D160" s="16" t="s">
        <v>70</v>
      </c>
      <c r="E160" s="16" t="s">
        <v>119</v>
      </c>
      <c r="F160" s="16" t="s">
        <v>126</v>
      </c>
      <c r="G160" s="16" t="s">
        <v>25</v>
      </c>
      <c r="H160" s="16" t="s">
        <v>26</v>
      </c>
      <c r="I160" s="16" t="s">
        <v>136</v>
      </c>
      <c r="J160" s="16" t="s">
        <v>35</v>
      </c>
      <c r="K160" s="16" t="s">
        <v>36</v>
      </c>
      <c r="L160" s="16" t="s">
        <v>137</v>
      </c>
      <c r="M160" s="16" t="s">
        <v>33</v>
      </c>
      <c r="N160" s="16" t="s">
        <v>152</v>
      </c>
      <c r="O160" s="16" t="s">
        <v>40</v>
      </c>
      <c r="P160" s="16" t="s">
        <v>122</v>
      </c>
      <c r="Q160" s="16" t="s">
        <v>29</v>
      </c>
      <c r="R160" s="19">
        <v>6797.43</v>
      </c>
      <c r="S160" s="16" t="s">
        <v>30</v>
      </c>
      <c r="T160" s="18">
        <v>1.5285287112656843E-4</v>
      </c>
      <c r="U160" s="17">
        <v>2862.1143733999038</v>
      </c>
      <c r="V160" s="17">
        <v>383.5233260355871</v>
      </c>
      <c r="W160" s="17">
        <v>2478.5910473643166</v>
      </c>
      <c r="X160" s="16" t="s">
        <v>31</v>
      </c>
    </row>
    <row r="161" spans="1:24" x14ac:dyDescent="0.3">
      <c r="A161" s="16" t="s">
        <v>202</v>
      </c>
      <c r="B161" s="16" t="s">
        <v>117</v>
      </c>
      <c r="C161" s="16" t="s">
        <v>171</v>
      </c>
      <c r="D161" s="16" t="s">
        <v>70</v>
      </c>
      <c r="E161" s="16" t="s">
        <v>119</v>
      </c>
      <c r="F161" s="16" t="s">
        <v>126</v>
      </c>
      <c r="G161" s="16" t="s">
        <v>25</v>
      </c>
      <c r="H161" s="16" t="s">
        <v>26</v>
      </c>
      <c r="I161" s="16" t="s">
        <v>136</v>
      </c>
      <c r="J161" s="16" t="s">
        <v>127</v>
      </c>
      <c r="K161" s="16" t="s">
        <v>201</v>
      </c>
      <c r="L161" s="16" t="s">
        <v>131</v>
      </c>
      <c r="M161" s="16" t="s">
        <v>38</v>
      </c>
      <c r="N161" s="16" t="s">
        <v>132</v>
      </c>
      <c r="O161" s="16" t="s">
        <v>39</v>
      </c>
      <c r="P161" s="16" t="s">
        <v>122</v>
      </c>
      <c r="Q161" s="16" t="s">
        <v>29</v>
      </c>
      <c r="R161" s="19">
        <v>244479.78</v>
      </c>
      <c r="S161" s="16" t="s">
        <v>30</v>
      </c>
      <c r="T161" s="18">
        <v>5.4975831020535404E-3</v>
      </c>
      <c r="U161" s="17">
        <v>102940.2424657034</v>
      </c>
      <c r="V161" s="17">
        <v>13793.992490404256</v>
      </c>
      <c r="W161" s="17">
        <v>89146.249975299143</v>
      </c>
      <c r="X161" s="16" t="s">
        <v>31</v>
      </c>
    </row>
    <row r="162" spans="1:24" x14ac:dyDescent="0.3">
      <c r="A162" s="16" t="s">
        <v>202</v>
      </c>
      <c r="B162" s="16" t="s">
        <v>117</v>
      </c>
      <c r="C162" s="16" t="s">
        <v>165</v>
      </c>
      <c r="D162" s="16" t="s">
        <v>203</v>
      </c>
      <c r="E162" s="16" t="s">
        <v>119</v>
      </c>
      <c r="F162" s="16" t="s">
        <v>126</v>
      </c>
      <c r="G162" s="16" t="s">
        <v>25</v>
      </c>
      <c r="H162" s="16" t="s">
        <v>85</v>
      </c>
      <c r="I162" s="16" t="s">
        <v>177</v>
      </c>
      <c r="J162" s="16" t="s">
        <v>127</v>
      </c>
      <c r="K162" s="16" t="s">
        <v>201</v>
      </c>
      <c r="L162" s="16" t="s">
        <v>131</v>
      </c>
      <c r="M162" s="16" t="s">
        <v>38</v>
      </c>
      <c r="N162" s="16" t="s">
        <v>132</v>
      </c>
      <c r="O162" s="16" t="s">
        <v>39</v>
      </c>
      <c r="P162" s="16" t="s">
        <v>122</v>
      </c>
      <c r="Q162" s="16" t="s">
        <v>29</v>
      </c>
      <c r="R162" s="19">
        <v>34042.81</v>
      </c>
      <c r="S162" s="16" t="s">
        <v>30</v>
      </c>
      <c r="T162" s="18">
        <v>7.6551597437800084E-4</v>
      </c>
      <c r="U162" s="17">
        <v>14334.007972413392</v>
      </c>
      <c r="V162" s="17">
        <v>1920.7570683033946</v>
      </c>
      <c r="W162" s="17">
        <v>12413.250904109997</v>
      </c>
      <c r="X162" s="16" t="s">
        <v>31</v>
      </c>
    </row>
    <row r="163" spans="1:24" x14ac:dyDescent="0.3">
      <c r="A163" s="16" t="s">
        <v>202</v>
      </c>
      <c r="B163" s="16" t="s">
        <v>117</v>
      </c>
      <c r="C163" s="16" t="s">
        <v>165</v>
      </c>
      <c r="D163" s="16" t="s">
        <v>203</v>
      </c>
      <c r="E163" s="16" t="s">
        <v>119</v>
      </c>
      <c r="F163" s="16" t="s">
        <v>126</v>
      </c>
      <c r="G163" s="16" t="s">
        <v>25</v>
      </c>
      <c r="H163" s="16" t="s">
        <v>85</v>
      </c>
      <c r="I163" s="16" t="s">
        <v>177</v>
      </c>
      <c r="J163" s="16" t="s">
        <v>127</v>
      </c>
      <c r="K163" s="16" t="s">
        <v>201</v>
      </c>
      <c r="L163" s="16" t="s">
        <v>120</v>
      </c>
      <c r="M163" s="16" t="s">
        <v>49</v>
      </c>
      <c r="N163" s="16" t="s">
        <v>163</v>
      </c>
      <c r="O163" s="16" t="s">
        <v>64</v>
      </c>
      <c r="P163" s="16" t="s">
        <v>122</v>
      </c>
      <c r="Q163" s="16" t="s">
        <v>29</v>
      </c>
      <c r="R163" s="19">
        <v>1916.17</v>
      </c>
      <c r="S163" s="16" t="s">
        <v>30</v>
      </c>
      <c r="T163" s="18">
        <v>4.3088650573319125E-5</v>
      </c>
      <c r="U163" s="17">
        <v>806.8192977165919</v>
      </c>
      <c r="V163" s="17">
        <v>108.11378589402332</v>
      </c>
      <c r="W163" s="17">
        <v>698.70551182256861</v>
      </c>
      <c r="X163" s="16" t="s">
        <v>31</v>
      </c>
    </row>
    <row r="164" spans="1:24" x14ac:dyDescent="0.3">
      <c r="A164" s="16" t="s">
        <v>202</v>
      </c>
      <c r="B164" s="16" t="s">
        <v>117</v>
      </c>
      <c r="C164" s="16" t="s">
        <v>165</v>
      </c>
      <c r="D164" s="16" t="s">
        <v>203</v>
      </c>
      <c r="E164" s="16" t="s">
        <v>119</v>
      </c>
      <c r="F164" s="16" t="s">
        <v>126</v>
      </c>
      <c r="G164" s="16" t="s">
        <v>25</v>
      </c>
      <c r="H164" s="16" t="s">
        <v>85</v>
      </c>
      <c r="I164" s="16" t="s">
        <v>177</v>
      </c>
      <c r="J164" s="16" t="s">
        <v>127</v>
      </c>
      <c r="K164" s="16" t="s">
        <v>201</v>
      </c>
      <c r="L164" s="16" t="s">
        <v>137</v>
      </c>
      <c r="M164" s="16" t="s">
        <v>33</v>
      </c>
      <c r="N164" s="16" t="s">
        <v>139</v>
      </c>
      <c r="O164" s="16" t="s">
        <v>34</v>
      </c>
      <c r="P164" s="16" t="s">
        <v>122</v>
      </c>
      <c r="Q164" s="16" t="s">
        <v>29</v>
      </c>
      <c r="R164" s="19">
        <v>10006.880000000001</v>
      </c>
      <c r="S164" s="16" t="s">
        <v>30</v>
      </c>
      <c r="T164" s="18">
        <v>2.2502333073220836E-4</v>
      </c>
      <c r="U164" s="17">
        <v>4213.4799594682154</v>
      </c>
      <c r="V164" s="17">
        <v>564.60631456874091</v>
      </c>
      <c r="W164" s="17">
        <v>3648.8736448994746</v>
      </c>
      <c r="X164" s="16" t="s">
        <v>31</v>
      </c>
    </row>
    <row r="165" spans="1:24" x14ac:dyDescent="0.3">
      <c r="A165" s="16" t="s">
        <v>202</v>
      </c>
      <c r="B165" s="16" t="s">
        <v>117</v>
      </c>
      <c r="C165" s="16" t="s">
        <v>165</v>
      </c>
      <c r="D165" s="16" t="s">
        <v>203</v>
      </c>
      <c r="E165" s="16" t="s">
        <v>119</v>
      </c>
      <c r="F165" s="16" t="s">
        <v>126</v>
      </c>
      <c r="G165" s="16" t="s">
        <v>25</v>
      </c>
      <c r="H165" s="16" t="s">
        <v>85</v>
      </c>
      <c r="I165" s="16" t="s">
        <v>177</v>
      </c>
      <c r="J165" s="16" t="s">
        <v>127</v>
      </c>
      <c r="K165" s="16" t="s">
        <v>201</v>
      </c>
      <c r="L165" s="16" t="s">
        <v>128</v>
      </c>
      <c r="M165" s="16" t="s">
        <v>27</v>
      </c>
      <c r="N165" s="16" t="s">
        <v>129</v>
      </c>
      <c r="O165" s="16" t="s">
        <v>62</v>
      </c>
      <c r="P165" s="16" t="s">
        <v>122</v>
      </c>
      <c r="Q165" s="16" t="s">
        <v>29</v>
      </c>
      <c r="R165" s="19">
        <v>48054.340000000004</v>
      </c>
      <c r="S165" s="16" t="s">
        <v>30</v>
      </c>
      <c r="T165" s="18">
        <v>1.0805913174673815E-3</v>
      </c>
      <c r="U165" s="17">
        <v>20233.67908433716</v>
      </c>
      <c r="V165" s="17">
        <v>2711.3129973011796</v>
      </c>
      <c r="W165" s="17">
        <v>17522.366087035982</v>
      </c>
      <c r="X165" s="16" t="s">
        <v>31</v>
      </c>
    </row>
    <row r="166" spans="1:24" x14ac:dyDescent="0.3">
      <c r="A166" s="16" t="s">
        <v>202</v>
      </c>
      <c r="B166" s="16" t="s">
        <v>117</v>
      </c>
      <c r="C166" s="16" t="s">
        <v>142</v>
      </c>
      <c r="D166" s="16" t="s">
        <v>47</v>
      </c>
      <c r="E166" s="16" t="s">
        <v>119</v>
      </c>
      <c r="F166" s="16" t="s">
        <v>126</v>
      </c>
      <c r="G166" s="16" t="s">
        <v>25</v>
      </c>
      <c r="H166" s="16" t="s">
        <v>85</v>
      </c>
      <c r="I166" s="16" t="s">
        <v>177</v>
      </c>
      <c r="J166" s="16" t="s">
        <v>127</v>
      </c>
      <c r="K166" s="16" t="s">
        <v>201</v>
      </c>
      <c r="L166" s="16" t="s">
        <v>131</v>
      </c>
      <c r="M166" s="16" t="s">
        <v>38</v>
      </c>
      <c r="N166" s="16" t="s">
        <v>132</v>
      </c>
      <c r="O166" s="16" t="s">
        <v>39</v>
      </c>
      <c r="P166" s="16" t="s">
        <v>122</v>
      </c>
      <c r="Q166" s="16" t="s">
        <v>29</v>
      </c>
      <c r="R166" s="19">
        <v>5947.83</v>
      </c>
      <c r="S166" s="16" t="s">
        <v>30</v>
      </c>
      <c r="T166" s="18">
        <v>1.3374803307613869E-4</v>
      </c>
      <c r="U166" s="17">
        <v>2504.3832350666571</v>
      </c>
      <c r="V166" s="17">
        <v>335.58735349893209</v>
      </c>
      <c r="W166" s="17">
        <v>2168.7958815677252</v>
      </c>
      <c r="X166" s="16" t="s">
        <v>31</v>
      </c>
    </row>
    <row r="167" spans="1:24" x14ac:dyDescent="0.3">
      <c r="A167" s="16" t="s">
        <v>202</v>
      </c>
      <c r="B167" s="16" t="s">
        <v>117</v>
      </c>
      <c r="C167" s="16" t="s">
        <v>151</v>
      </c>
      <c r="D167" s="16" t="s">
        <v>204</v>
      </c>
      <c r="E167" s="16" t="s">
        <v>119</v>
      </c>
      <c r="F167" s="16" t="s">
        <v>126</v>
      </c>
      <c r="G167" s="16" t="s">
        <v>25</v>
      </c>
      <c r="H167" s="16" t="s">
        <v>85</v>
      </c>
      <c r="I167" s="16" t="s">
        <v>177</v>
      </c>
      <c r="J167" s="16" t="s">
        <v>127</v>
      </c>
      <c r="K167" s="16" t="s">
        <v>201</v>
      </c>
      <c r="L167" s="16" t="s">
        <v>137</v>
      </c>
      <c r="M167" s="16" t="s">
        <v>33</v>
      </c>
      <c r="N167" s="16" t="s">
        <v>139</v>
      </c>
      <c r="O167" s="16" t="s">
        <v>34</v>
      </c>
      <c r="P167" s="16" t="s">
        <v>122</v>
      </c>
      <c r="Q167" s="16" t="s">
        <v>29</v>
      </c>
      <c r="R167" s="19">
        <v>-177.66</v>
      </c>
      <c r="S167" s="16" t="s">
        <v>30</v>
      </c>
      <c r="T167" s="18">
        <v>-3.995015922833504E-6</v>
      </c>
      <c r="U167" s="17">
        <v>-74.805218969261446</v>
      </c>
      <c r="V167" s="17">
        <v>-10.023899341881034</v>
      </c>
      <c r="W167" s="17">
        <v>-64.781319627380412</v>
      </c>
      <c r="X167" s="16" t="s">
        <v>31</v>
      </c>
    </row>
    <row r="168" spans="1:24" x14ac:dyDescent="0.3">
      <c r="A168" s="16" t="s">
        <v>202</v>
      </c>
      <c r="B168" s="16" t="s">
        <v>117</v>
      </c>
      <c r="C168" s="16" t="s">
        <v>164</v>
      </c>
      <c r="D168" s="16" t="s">
        <v>68</v>
      </c>
      <c r="E168" s="16" t="s">
        <v>119</v>
      </c>
      <c r="F168" s="16" t="s">
        <v>126</v>
      </c>
      <c r="G168" s="16" t="s">
        <v>25</v>
      </c>
      <c r="H168" s="16" t="s">
        <v>85</v>
      </c>
      <c r="I168" s="16" t="s">
        <v>177</v>
      </c>
      <c r="J168" s="16" t="s">
        <v>127</v>
      </c>
      <c r="K168" s="16" t="s">
        <v>201</v>
      </c>
      <c r="L168" s="16" t="s">
        <v>137</v>
      </c>
      <c r="M168" s="16" t="s">
        <v>33</v>
      </c>
      <c r="N168" s="16" t="s">
        <v>152</v>
      </c>
      <c r="O168" s="16" t="s">
        <v>40</v>
      </c>
      <c r="P168" s="16" t="s">
        <v>122</v>
      </c>
      <c r="Q168" s="16" t="s">
        <v>29</v>
      </c>
      <c r="R168" s="19">
        <v>5408</v>
      </c>
      <c r="S168" s="16" t="s">
        <v>30</v>
      </c>
      <c r="T168" s="18">
        <v>1.2160895030217037E-4</v>
      </c>
      <c r="U168" s="17">
        <v>2277.0833287502301</v>
      </c>
      <c r="V168" s="17">
        <v>305.12916605253082</v>
      </c>
      <c r="W168" s="17">
        <v>1971.9541626976993</v>
      </c>
      <c r="X168" s="16" t="s">
        <v>31</v>
      </c>
    </row>
    <row r="169" spans="1:24" x14ac:dyDescent="0.3">
      <c r="A169" s="16" t="s">
        <v>202</v>
      </c>
      <c r="B169" s="16" t="s">
        <v>117</v>
      </c>
      <c r="C169" s="16" t="s">
        <v>166</v>
      </c>
      <c r="D169" s="16" t="s">
        <v>84</v>
      </c>
      <c r="E169" s="16" t="s">
        <v>119</v>
      </c>
      <c r="F169" s="16" t="s">
        <v>126</v>
      </c>
      <c r="G169" s="16" t="s">
        <v>25</v>
      </c>
      <c r="H169" s="16" t="s">
        <v>85</v>
      </c>
      <c r="I169" s="16" t="s">
        <v>177</v>
      </c>
      <c r="J169" s="16" t="s">
        <v>127</v>
      </c>
      <c r="K169" s="16" t="s">
        <v>201</v>
      </c>
      <c r="L169" s="16" t="s">
        <v>131</v>
      </c>
      <c r="M169" s="16" t="s">
        <v>38</v>
      </c>
      <c r="N169" s="16" t="s">
        <v>132</v>
      </c>
      <c r="O169" s="16" t="s">
        <v>39</v>
      </c>
      <c r="P169" s="16" t="s">
        <v>122</v>
      </c>
      <c r="Q169" s="16" t="s">
        <v>29</v>
      </c>
      <c r="R169" s="19">
        <v>4889.49</v>
      </c>
      <c r="S169" s="16" t="s">
        <v>30</v>
      </c>
      <c r="T169" s="18">
        <v>1.0994928742843178E-4</v>
      </c>
      <c r="U169" s="17">
        <v>2058.7603855567609</v>
      </c>
      <c r="V169" s="17">
        <v>275.87389166460599</v>
      </c>
      <c r="W169" s="17">
        <v>1782.8864938921549</v>
      </c>
      <c r="X169" s="16" t="s">
        <v>31</v>
      </c>
    </row>
    <row r="170" spans="1:24" x14ac:dyDescent="0.3">
      <c r="A170" s="16" t="s">
        <v>202</v>
      </c>
      <c r="B170" s="16" t="s">
        <v>117</v>
      </c>
      <c r="C170" s="16" t="s">
        <v>166</v>
      </c>
      <c r="D170" s="16" t="s">
        <v>84</v>
      </c>
      <c r="E170" s="16" t="s">
        <v>119</v>
      </c>
      <c r="F170" s="16" t="s">
        <v>126</v>
      </c>
      <c r="G170" s="16" t="s">
        <v>25</v>
      </c>
      <c r="H170" s="16" t="s">
        <v>85</v>
      </c>
      <c r="I170" s="16" t="s">
        <v>177</v>
      </c>
      <c r="J170" s="16" t="s">
        <v>127</v>
      </c>
      <c r="K170" s="16" t="s">
        <v>201</v>
      </c>
      <c r="L170" s="16" t="s">
        <v>131</v>
      </c>
      <c r="M170" s="16" t="s">
        <v>38</v>
      </c>
      <c r="N170" s="16" t="s">
        <v>147</v>
      </c>
      <c r="O170" s="16" t="s">
        <v>52</v>
      </c>
      <c r="P170" s="16" t="s">
        <v>122</v>
      </c>
      <c r="Q170" s="16" t="s">
        <v>29</v>
      </c>
      <c r="R170" s="19">
        <v>8.57</v>
      </c>
      <c r="S170" s="16" t="s">
        <v>30</v>
      </c>
      <c r="T170" s="18">
        <v>1.9271240830059175E-7</v>
      </c>
      <c r="U170" s="17">
        <v>3.6084696981119593</v>
      </c>
      <c r="V170" s="17">
        <v>0.48353493954700255</v>
      </c>
      <c r="W170" s="17">
        <v>3.1249347585649567</v>
      </c>
      <c r="X170" s="16" t="s">
        <v>31</v>
      </c>
    </row>
    <row r="171" spans="1:24" x14ac:dyDescent="0.3">
      <c r="A171" s="16" t="s">
        <v>202</v>
      </c>
      <c r="B171" s="16" t="s">
        <v>117</v>
      </c>
      <c r="C171" s="16" t="s">
        <v>172</v>
      </c>
      <c r="D171" s="16" t="s">
        <v>71</v>
      </c>
      <c r="E171" s="16" t="s">
        <v>119</v>
      </c>
      <c r="F171" s="16" t="s">
        <v>126</v>
      </c>
      <c r="G171" s="16" t="s">
        <v>25</v>
      </c>
      <c r="H171" s="16" t="s">
        <v>85</v>
      </c>
      <c r="I171" s="16" t="s">
        <v>177</v>
      </c>
      <c r="J171" s="16" t="s">
        <v>127</v>
      </c>
      <c r="K171" s="16" t="s">
        <v>201</v>
      </c>
      <c r="L171" s="16" t="s">
        <v>137</v>
      </c>
      <c r="M171" s="16" t="s">
        <v>33</v>
      </c>
      <c r="N171" s="16" t="s">
        <v>139</v>
      </c>
      <c r="O171" s="16" t="s">
        <v>34</v>
      </c>
      <c r="P171" s="16" t="s">
        <v>122</v>
      </c>
      <c r="Q171" s="16" t="s">
        <v>29</v>
      </c>
      <c r="R171" s="19">
        <v>33872.85</v>
      </c>
      <c r="S171" s="16" t="s">
        <v>30</v>
      </c>
      <c r="T171" s="18">
        <v>7.6169410729343048E-4</v>
      </c>
      <c r="U171" s="17">
        <v>14262.444902414431</v>
      </c>
      <c r="V171" s="17">
        <v>1911.1676169235338</v>
      </c>
      <c r="W171" s="17">
        <v>12351.277285490896</v>
      </c>
      <c r="X171" s="16" t="s">
        <v>31</v>
      </c>
    </row>
    <row r="172" spans="1:24" x14ac:dyDescent="0.3">
      <c r="A172" s="16" t="s">
        <v>202</v>
      </c>
      <c r="B172" s="16" t="s">
        <v>117</v>
      </c>
      <c r="C172" s="16" t="s">
        <v>176</v>
      </c>
      <c r="D172" s="16" t="s">
        <v>78</v>
      </c>
      <c r="E172" s="16" t="s">
        <v>119</v>
      </c>
      <c r="F172" s="16" t="s">
        <v>126</v>
      </c>
      <c r="G172" s="16" t="s">
        <v>25</v>
      </c>
      <c r="H172" s="16" t="s">
        <v>85</v>
      </c>
      <c r="I172" s="16" t="s">
        <v>177</v>
      </c>
      <c r="J172" s="16" t="s">
        <v>127</v>
      </c>
      <c r="K172" s="16" t="s">
        <v>201</v>
      </c>
      <c r="L172" s="16" t="s">
        <v>137</v>
      </c>
      <c r="M172" s="16" t="s">
        <v>33</v>
      </c>
      <c r="N172" s="16" t="s">
        <v>139</v>
      </c>
      <c r="O172" s="16" t="s">
        <v>34</v>
      </c>
      <c r="P172" s="16" t="s">
        <v>122</v>
      </c>
      <c r="Q172" s="16" t="s">
        <v>29</v>
      </c>
      <c r="R172" s="19">
        <v>426.35</v>
      </c>
      <c r="S172" s="16" t="s">
        <v>30</v>
      </c>
      <c r="T172" s="18">
        <v>9.5872736614885997E-6</v>
      </c>
      <c r="U172" s="17">
        <v>179.51820954376126</v>
      </c>
      <c r="V172" s="17">
        <v>24.055440078864009</v>
      </c>
      <c r="W172" s="17">
        <v>155.46276946489724</v>
      </c>
      <c r="X172" s="16" t="s">
        <v>31</v>
      </c>
    </row>
    <row r="173" spans="1:24" x14ac:dyDescent="0.3">
      <c r="A173" s="16" t="s">
        <v>202</v>
      </c>
      <c r="B173" s="16" t="s">
        <v>117</v>
      </c>
      <c r="C173" s="16" t="s">
        <v>166</v>
      </c>
      <c r="D173" s="16" t="s">
        <v>84</v>
      </c>
      <c r="E173" s="16" t="s">
        <v>119</v>
      </c>
      <c r="F173" s="16" t="s">
        <v>126</v>
      </c>
      <c r="G173" s="16" t="s">
        <v>25</v>
      </c>
      <c r="H173" s="16" t="s">
        <v>85</v>
      </c>
      <c r="I173" s="16" t="s">
        <v>177</v>
      </c>
      <c r="J173" s="16" t="s">
        <v>127</v>
      </c>
      <c r="K173" s="16" t="s">
        <v>201</v>
      </c>
      <c r="L173" s="16" t="s">
        <v>178</v>
      </c>
      <c r="M173" s="16" t="s">
        <v>95</v>
      </c>
      <c r="N173" s="16" t="s">
        <v>179</v>
      </c>
      <c r="O173" s="16" t="s">
        <v>96</v>
      </c>
      <c r="P173" s="16" t="s">
        <v>122</v>
      </c>
      <c r="Q173" s="16" t="s">
        <v>29</v>
      </c>
      <c r="R173" s="19">
        <v>255.89000000000001</v>
      </c>
      <c r="S173" s="16" t="s">
        <v>30</v>
      </c>
      <c r="T173" s="18">
        <v>5.7541631458621266E-6</v>
      </c>
      <c r="U173" s="17">
        <v>107.74461039088322</v>
      </c>
      <c r="V173" s="17">
        <v>14.437777792378354</v>
      </c>
      <c r="W173" s="17">
        <v>93.306832598504869</v>
      </c>
      <c r="X173" s="16" t="s">
        <v>31</v>
      </c>
    </row>
    <row r="174" spans="1:24" x14ac:dyDescent="0.3">
      <c r="A174" s="16" t="s">
        <v>202</v>
      </c>
      <c r="B174" s="16" t="s">
        <v>117</v>
      </c>
      <c r="C174" s="16" t="s">
        <v>166</v>
      </c>
      <c r="D174" s="16" t="s">
        <v>84</v>
      </c>
      <c r="E174" s="16" t="s">
        <v>119</v>
      </c>
      <c r="F174" s="16" t="s">
        <v>126</v>
      </c>
      <c r="G174" s="16" t="s">
        <v>25</v>
      </c>
      <c r="H174" s="16" t="s">
        <v>85</v>
      </c>
      <c r="I174" s="16" t="s">
        <v>177</v>
      </c>
      <c r="J174" s="16" t="s">
        <v>127</v>
      </c>
      <c r="K174" s="16" t="s">
        <v>201</v>
      </c>
      <c r="L174" s="16" t="s">
        <v>137</v>
      </c>
      <c r="M174" s="16" t="s">
        <v>33</v>
      </c>
      <c r="N174" s="16" t="s">
        <v>152</v>
      </c>
      <c r="O174" s="16" t="s">
        <v>40</v>
      </c>
      <c r="P174" s="16" t="s">
        <v>122</v>
      </c>
      <c r="Q174" s="16" t="s">
        <v>29</v>
      </c>
      <c r="R174" s="19">
        <v>1.28</v>
      </c>
      <c r="S174" s="16" t="s">
        <v>30</v>
      </c>
      <c r="T174" s="18">
        <v>2.878318350347228E-8</v>
      </c>
      <c r="U174" s="17">
        <v>0.53895463402372323</v>
      </c>
      <c r="V174" s="17">
        <v>7.2219920959178924E-2</v>
      </c>
      <c r="W174" s="17">
        <v>0.46673471306454434</v>
      </c>
      <c r="X174" s="16" t="s">
        <v>31</v>
      </c>
    </row>
    <row r="175" spans="1:24" x14ac:dyDescent="0.3">
      <c r="A175" s="16" t="s">
        <v>202</v>
      </c>
      <c r="B175" s="16" t="s">
        <v>117</v>
      </c>
      <c r="C175" s="16" t="s">
        <v>166</v>
      </c>
      <c r="D175" s="16" t="s">
        <v>84</v>
      </c>
      <c r="E175" s="16" t="s">
        <v>119</v>
      </c>
      <c r="F175" s="16" t="s">
        <v>126</v>
      </c>
      <c r="G175" s="16" t="s">
        <v>25</v>
      </c>
      <c r="H175" s="16" t="s">
        <v>85</v>
      </c>
      <c r="I175" s="16" t="s">
        <v>177</v>
      </c>
      <c r="J175" s="16" t="s">
        <v>127</v>
      </c>
      <c r="K175" s="16" t="s">
        <v>201</v>
      </c>
      <c r="L175" s="16" t="s">
        <v>120</v>
      </c>
      <c r="M175" s="16" t="s">
        <v>49</v>
      </c>
      <c r="N175" s="16" t="s">
        <v>156</v>
      </c>
      <c r="O175" s="16" t="s">
        <v>51</v>
      </c>
      <c r="P175" s="16" t="s">
        <v>122</v>
      </c>
      <c r="Q175" s="16" t="s">
        <v>29</v>
      </c>
      <c r="R175" s="19">
        <v>703.71</v>
      </c>
      <c r="S175" s="16" t="s">
        <v>30</v>
      </c>
      <c r="T175" s="18">
        <v>1.582422973689725E-5</v>
      </c>
      <c r="U175" s="17">
        <v>296.30294180377678</v>
      </c>
      <c r="V175" s="17">
        <v>39.704594201706094</v>
      </c>
      <c r="W175" s="17">
        <v>256.5983476020707</v>
      </c>
      <c r="X175" s="16" t="s">
        <v>31</v>
      </c>
    </row>
    <row r="176" spans="1:24" x14ac:dyDescent="0.3">
      <c r="A176" s="16" t="s">
        <v>202</v>
      </c>
      <c r="B176" s="16" t="s">
        <v>117</v>
      </c>
      <c r="C176" s="16" t="s">
        <v>166</v>
      </c>
      <c r="D176" s="16" t="s">
        <v>84</v>
      </c>
      <c r="E176" s="16" t="s">
        <v>119</v>
      </c>
      <c r="F176" s="16" t="s">
        <v>126</v>
      </c>
      <c r="G176" s="16" t="s">
        <v>25</v>
      </c>
      <c r="H176" s="16" t="s">
        <v>85</v>
      </c>
      <c r="I176" s="16" t="s">
        <v>177</v>
      </c>
      <c r="J176" s="16" t="s">
        <v>127</v>
      </c>
      <c r="K176" s="16" t="s">
        <v>201</v>
      </c>
      <c r="L176" s="16" t="s">
        <v>137</v>
      </c>
      <c r="M176" s="16" t="s">
        <v>33</v>
      </c>
      <c r="N176" s="16" t="s">
        <v>139</v>
      </c>
      <c r="O176" s="16" t="s">
        <v>34</v>
      </c>
      <c r="P176" s="16" t="s">
        <v>122</v>
      </c>
      <c r="Q176" s="16" t="s">
        <v>29</v>
      </c>
      <c r="R176" s="19">
        <v>54444.05</v>
      </c>
      <c r="S176" s="16" t="s">
        <v>30</v>
      </c>
      <c r="T176" s="18">
        <v>1.2242758451736094E-3</v>
      </c>
      <c r="U176" s="17">
        <v>22924.119564468194</v>
      </c>
      <c r="V176" s="17">
        <v>3071.8320216387383</v>
      </c>
      <c r="W176" s="17">
        <v>19852.287542829457</v>
      </c>
      <c r="X176" s="16" t="s">
        <v>31</v>
      </c>
    </row>
    <row r="177" spans="1:24" x14ac:dyDescent="0.3">
      <c r="A177" s="16" t="s">
        <v>202</v>
      </c>
      <c r="B177" s="16" t="s">
        <v>117</v>
      </c>
      <c r="C177" s="16" t="s">
        <v>170</v>
      </c>
      <c r="D177" s="16" t="s">
        <v>65</v>
      </c>
      <c r="E177" s="16" t="s">
        <v>119</v>
      </c>
      <c r="F177" s="16" t="s">
        <v>126</v>
      </c>
      <c r="G177" s="16" t="s">
        <v>25</v>
      </c>
      <c r="H177" s="16" t="s">
        <v>85</v>
      </c>
      <c r="I177" s="16" t="s">
        <v>177</v>
      </c>
      <c r="J177" s="16" t="s">
        <v>127</v>
      </c>
      <c r="K177" s="16" t="s">
        <v>201</v>
      </c>
      <c r="L177" s="16" t="s">
        <v>131</v>
      </c>
      <c r="M177" s="16" t="s">
        <v>38</v>
      </c>
      <c r="N177" s="16" t="s">
        <v>132</v>
      </c>
      <c r="O177" s="16" t="s">
        <v>39</v>
      </c>
      <c r="P177" s="16" t="s">
        <v>122</v>
      </c>
      <c r="Q177" s="16" t="s">
        <v>29</v>
      </c>
      <c r="R177" s="19">
        <v>17200.71</v>
      </c>
      <c r="S177" s="16" t="s">
        <v>30</v>
      </c>
      <c r="T177" s="18">
        <v>3.8678999400000835E-4</v>
      </c>
      <c r="U177" s="17">
        <v>7242.5018460923402</v>
      </c>
      <c r="V177" s="17">
        <v>970.49524737637364</v>
      </c>
      <c r="W177" s="17">
        <v>6272.0065987159669</v>
      </c>
      <c r="X177" s="16" t="s">
        <v>31</v>
      </c>
    </row>
    <row r="178" spans="1:24" x14ac:dyDescent="0.3">
      <c r="A178" s="16" t="s">
        <v>202</v>
      </c>
      <c r="B178" s="16" t="s">
        <v>117</v>
      </c>
      <c r="C178" s="16" t="s">
        <v>164</v>
      </c>
      <c r="D178" s="16" t="s">
        <v>68</v>
      </c>
      <c r="E178" s="16" t="s">
        <v>119</v>
      </c>
      <c r="F178" s="16" t="s">
        <v>126</v>
      </c>
      <c r="G178" s="16" t="s">
        <v>25</v>
      </c>
      <c r="H178" s="16" t="s">
        <v>85</v>
      </c>
      <c r="I178" s="16" t="s">
        <v>177</v>
      </c>
      <c r="J178" s="16" t="s">
        <v>127</v>
      </c>
      <c r="K178" s="16" t="s">
        <v>201</v>
      </c>
      <c r="L178" s="16" t="s">
        <v>137</v>
      </c>
      <c r="M178" s="16" t="s">
        <v>33</v>
      </c>
      <c r="N178" s="16" t="s">
        <v>139</v>
      </c>
      <c r="O178" s="16" t="s">
        <v>34</v>
      </c>
      <c r="P178" s="16" t="s">
        <v>122</v>
      </c>
      <c r="Q178" s="16" t="s">
        <v>29</v>
      </c>
      <c r="R178" s="19">
        <v>71846.16</v>
      </c>
      <c r="S178" s="16" t="s">
        <v>30</v>
      </c>
      <c r="T178" s="18">
        <v>1.6155946932029923E-3</v>
      </c>
      <c r="U178" s="17">
        <v>30251.422553757704</v>
      </c>
      <c r="V178" s="17">
        <v>4053.6906222035327</v>
      </c>
      <c r="W178" s="17">
        <v>26197.731931554172</v>
      </c>
      <c r="X178" s="16" t="s">
        <v>31</v>
      </c>
    </row>
    <row r="179" spans="1:24" x14ac:dyDescent="0.3">
      <c r="A179" s="16" t="s">
        <v>202</v>
      </c>
      <c r="B179" s="16" t="s">
        <v>117</v>
      </c>
      <c r="C179" s="16" t="s">
        <v>166</v>
      </c>
      <c r="D179" s="16" t="s">
        <v>84</v>
      </c>
      <c r="E179" s="16" t="s">
        <v>119</v>
      </c>
      <c r="F179" s="16" t="s">
        <v>126</v>
      </c>
      <c r="G179" s="16" t="s">
        <v>25</v>
      </c>
      <c r="H179" s="16" t="s">
        <v>85</v>
      </c>
      <c r="I179" s="16" t="s">
        <v>177</v>
      </c>
      <c r="J179" s="16" t="s">
        <v>127</v>
      </c>
      <c r="K179" s="16" t="s">
        <v>201</v>
      </c>
      <c r="L179" s="16" t="s">
        <v>137</v>
      </c>
      <c r="M179" s="16" t="s">
        <v>33</v>
      </c>
      <c r="N179" s="16" t="s">
        <v>153</v>
      </c>
      <c r="O179" s="16" t="s">
        <v>44</v>
      </c>
      <c r="P179" s="16" t="s">
        <v>122</v>
      </c>
      <c r="Q179" s="16" t="s">
        <v>29</v>
      </c>
      <c r="R179" s="19">
        <v>10.9</v>
      </c>
      <c r="S179" s="16" t="s">
        <v>30</v>
      </c>
      <c r="T179" s="18">
        <v>2.4510679702175612E-7</v>
      </c>
      <c r="U179" s="17">
        <v>4.5895355553582675</v>
      </c>
      <c r="V179" s="17">
        <v>0.61499776441800791</v>
      </c>
      <c r="W179" s="17">
        <v>3.9745377909402597</v>
      </c>
      <c r="X179" s="16" t="s">
        <v>31</v>
      </c>
    </row>
    <row r="180" spans="1:24" x14ac:dyDescent="0.3">
      <c r="A180" s="16" t="s">
        <v>202</v>
      </c>
      <c r="B180" s="16" t="s">
        <v>117</v>
      </c>
      <c r="C180" s="16" t="s">
        <v>170</v>
      </c>
      <c r="D180" s="16" t="s">
        <v>65</v>
      </c>
      <c r="E180" s="16" t="s">
        <v>119</v>
      </c>
      <c r="F180" s="16" t="s">
        <v>126</v>
      </c>
      <c r="G180" s="16" t="s">
        <v>25</v>
      </c>
      <c r="H180" s="16" t="s">
        <v>85</v>
      </c>
      <c r="I180" s="16" t="s">
        <v>177</v>
      </c>
      <c r="J180" s="16" t="s">
        <v>127</v>
      </c>
      <c r="K180" s="16" t="s">
        <v>201</v>
      </c>
      <c r="L180" s="16" t="s">
        <v>137</v>
      </c>
      <c r="M180" s="16" t="s">
        <v>33</v>
      </c>
      <c r="N180" s="16" t="s">
        <v>152</v>
      </c>
      <c r="O180" s="16" t="s">
        <v>40</v>
      </c>
      <c r="P180" s="16" t="s">
        <v>122</v>
      </c>
      <c r="Q180" s="16" t="s">
        <v>29</v>
      </c>
      <c r="R180" s="19">
        <v>12994.59</v>
      </c>
      <c r="S180" s="16" t="s">
        <v>30</v>
      </c>
      <c r="T180" s="18">
        <v>2.9220755353311393E-4</v>
      </c>
      <c r="U180" s="17">
        <v>5471.4800763580724</v>
      </c>
      <c r="V180" s="17">
        <v>733.1783302319817</v>
      </c>
      <c r="W180" s="17">
        <v>4738.3017461260906</v>
      </c>
      <c r="X180" s="16" t="s">
        <v>31</v>
      </c>
    </row>
    <row r="181" spans="1:24" x14ac:dyDescent="0.3">
      <c r="A181" s="16" t="s">
        <v>202</v>
      </c>
      <c r="B181" s="16" t="s">
        <v>117</v>
      </c>
      <c r="C181" s="16" t="s">
        <v>133</v>
      </c>
      <c r="D181" s="16" t="s">
        <v>72</v>
      </c>
      <c r="E181" s="16" t="s">
        <v>119</v>
      </c>
      <c r="F181" s="16" t="s">
        <v>126</v>
      </c>
      <c r="G181" s="16" t="s">
        <v>25</v>
      </c>
      <c r="H181" s="16" t="s">
        <v>85</v>
      </c>
      <c r="I181" s="16" t="s">
        <v>177</v>
      </c>
      <c r="J181" s="16" t="s">
        <v>127</v>
      </c>
      <c r="K181" s="16" t="s">
        <v>201</v>
      </c>
      <c r="L181" s="16" t="s">
        <v>131</v>
      </c>
      <c r="M181" s="16" t="s">
        <v>38</v>
      </c>
      <c r="N181" s="16" t="s">
        <v>132</v>
      </c>
      <c r="O181" s="16" t="s">
        <v>39</v>
      </c>
      <c r="P181" s="16" t="s">
        <v>122</v>
      </c>
      <c r="Q181" s="16" t="s">
        <v>29</v>
      </c>
      <c r="R181" s="19">
        <v>5810.7</v>
      </c>
      <c r="S181" s="16" t="s">
        <v>30</v>
      </c>
      <c r="T181" s="18">
        <v>1.3066440967470809E-4</v>
      </c>
      <c r="U181" s="17">
        <v>2446.6435093137875</v>
      </c>
      <c r="V181" s="17">
        <v>327.85023024804752</v>
      </c>
      <c r="W181" s="17">
        <v>2118.7932790657401</v>
      </c>
      <c r="X181" s="16" t="s">
        <v>31</v>
      </c>
    </row>
    <row r="182" spans="1:24" x14ac:dyDescent="0.3">
      <c r="A182" s="16" t="s">
        <v>202</v>
      </c>
      <c r="B182" s="16" t="s">
        <v>117</v>
      </c>
      <c r="C182" s="16" t="s">
        <v>123</v>
      </c>
      <c r="D182" s="16" t="s">
        <v>74</v>
      </c>
      <c r="E182" s="16" t="s">
        <v>119</v>
      </c>
      <c r="F182" s="16" t="s">
        <v>126</v>
      </c>
      <c r="G182" s="16" t="s">
        <v>25</v>
      </c>
      <c r="H182" s="16" t="s">
        <v>85</v>
      </c>
      <c r="I182" s="16" t="s">
        <v>177</v>
      </c>
      <c r="J182" s="16" t="s">
        <v>127</v>
      </c>
      <c r="K182" s="16" t="s">
        <v>201</v>
      </c>
      <c r="L182" s="16" t="s">
        <v>137</v>
      </c>
      <c r="M182" s="16" t="s">
        <v>33</v>
      </c>
      <c r="N182" s="16" t="s">
        <v>139</v>
      </c>
      <c r="O182" s="16" t="s">
        <v>34</v>
      </c>
      <c r="P182" s="16" t="s">
        <v>122</v>
      </c>
      <c r="Q182" s="16" t="s">
        <v>29</v>
      </c>
      <c r="R182" s="19">
        <v>33479.74</v>
      </c>
      <c r="S182" s="16" t="s">
        <v>30</v>
      </c>
      <c r="T182" s="18">
        <v>7.5285429692854768E-4</v>
      </c>
      <c r="U182" s="17">
        <v>14096.922671022974</v>
      </c>
      <c r="V182" s="17">
        <v>1888.9876379170787</v>
      </c>
      <c r="W182" s="17">
        <v>12207.935033105896</v>
      </c>
      <c r="X182" s="16" t="s">
        <v>31</v>
      </c>
    </row>
    <row r="183" spans="1:24" x14ac:dyDescent="0.3">
      <c r="A183" s="16" t="s">
        <v>202</v>
      </c>
      <c r="B183" s="16" t="s">
        <v>117</v>
      </c>
      <c r="C183" s="16" t="s">
        <v>159</v>
      </c>
      <c r="D183" s="16" t="s">
        <v>75</v>
      </c>
      <c r="E183" s="16" t="s">
        <v>119</v>
      </c>
      <c r="F183" s="16" t="s">
        <v>126</v>
      </c>
      <c r="G183" s="16" t="s">
        <v>25</v>
      </c>
      <c r="H183" s="16" t="s">
        <v>85</v>
      </c>
      <c r="I183" s="16" t="s">
        <v>177</v>
      </c>
      <c r="J183" s="16" t="s">
        <v>127</v>
      </c>
      <c r="K183" s="16" t="s">
        <v>201</v>
      </c>
      <c r="L183" s="16" t="s">
        <v>131</v>
      </c>
      <c r="M183" s="16" t="s">
        <v>38</v>
      </c>
      <c r="N183" s="16" t="s">
        <v>132</v>
      </c>
      <c r="O183" s="16" t="s">
        <v>39</v>
      </c>
      <c r="P183" s="16" t="s">
        <v>122</v>
      </c>
      <c r="Q183" s="16" t="s">
        <v>29</v>
      </c>
      <c r="R183" s="19">
        <v>106.71000000000001</v>
      </c>
      <c r="S183" s="16" t="s">
        <v>30</v>
      </c>
      <c r="T183" s="18">
        <v>2.3995730559808807E-6</v>
      </c>
      <c r="U183" s="17">
        <v>44.931132028649614</v>
      </c>
      <c r="V183" s="17">
        <v>6.020771691839049</v>
      </c>
      <c r="W183" s="17">
        <v>38.910360336810562</v>
      </c>
      <c r="X183" s="16" t="s">
        <v>31</v>
      </c>
    </row>
    <row r="184" spans="1:24" x14ac:dyDescent="0.3">
      <c r="A184" s="16" t="s">
        <v>202</v>
      </c>
      <c r="B184" s="16" t="s">
        <v>117</v>
      </c>
      <c r="C184" s="16" t="s">
        <v>169</v>
      </c>
      <c r="D184" s="16" t="s">
        <v>205</v>
      </c>
      <c r="E184" s="16" t="s">
        <v>119</v>
      </c>
      <c r="F184" s="16" t="s">
        <v>126</v>
      </c>
      <c r="G184" s="16" t="s">
        <v>25</v>
      </c>
      <c r="H184" s="16" t="s">
        <v>85</v>
      </c>
      <c r="I184" s="16" t="s">
        <v>177</v>
      </c>
      <c r="J184" s="16" t="s">
        <v>127</v>
      </c>
      <c r="K184" s="16" t="s">
        <v>201</v>
      </c>
      <c r="L184" s="16" t="s">
        <v>137</v>
      </c>
      <c r="M184" s="16" t="s">
        <v>33</v>
      </c>
      <c r="N184" s="16" t="s">
        <v>139</v>
      </c>
      <c r="O184" s="16" t="s">
        <v>34</v>
      </c>
      <c r="P184" s="16" t="s">
        <v>122</v>
      </c>
      <c r="Q184" s="16" t="s">
        <v>29</v>
      </c>
      <c r="R184" s="19">
        <v>71788.09</v>
      </c>
      <c r="S184" s="16" t="s">
        <v>30</v>
      </c>
      <c r="T184" s="18">
        <v>1.6142888811201432E-3</v>
      </c>
      <c r="U184" s="17">
        <v>30226.971697821955</v>
      </c>
      <c r="V184" s="17">
        <v>4050.4142075081422</v>
      </c>
      <c r="W184" s="17">
        <v>26176.557490313811</v>
      </c>
      <c r="X184" s="16" t="s">
        <v>31</v>
      </c>
    </row>
    <row r="185" spans="1:24" x14ac:dyDescent="0.3">
      <c r="A185" s="16" t="s">
        <v>202</v>
      </c>
      <c r="B185" s="16" t="s">
        <v>117</v>
      </c>
      <c r="C185" s="16" t="s">
        <v>159</v>
      </c>
      <c r="D185" s="16" t="s">
        <v>75</v>
      </c>
      <c r="E185" s="16" t="s">
        <v>119</v>
      </c>
      <c r="F185" s="16" t="s">
        <v>126</v>
      </c>
      <c r="G185" s="16" t="s">
        <v>25</v>
      </c>
      <c r="H185" s="16" t="s">
        <v>85</v>
      </c>
      <c r="I185" s="16" t="s">
        <v>177</v>
      </c>
      <c r="J185" s="16" t="s">
        <v>127</v>
      </c>
      <c r="K185" s="16" t="s">
        <v>201</v>
      </c>
      <c r="L185" s="16" t="s">
        <v>131</v>
      </c>
      <c r="M185" s="16" t="s">
        <v>38</v>
      </c>
      <c r="N185" s="16" t="s">
        <v>149</v>
      </c>
      <c r="O185" s="16" t="s">
        <v>54</v>
      </c>
      <c r="P185" s="16" t="s">
        <v>122</v>
      </c>
      <c r="Q185" s="16" t="s">
        <v>29</v>
      </c>
      <c r="R185" s="19">
        <v>0.04</v>
      </c>
      <c r="S185" s="16" t="s">
        <v>30</v>
      </c>
      <c r="T185" s="18">
        <v>8.9947448448350876E-10</v>
      </c>
      <c r="U185" s="17">
        <v>1.6842332313241351E-2</v>
      </c>
      <c r="V185" s="17">
        <v>2.2568725299743414E-3</v>
      </c>
      <c r="W185" s="17">
        <v>1.4585459783267011E-2</v>
      </c>
      <c r="X185" s="16" t="s">
        <v>31</v>
      </c>
    </row>
    <row r="186" spans="1:24" x14ac:dyDescent="0.3">
      <c r="A186" s="16" t="s">
        <v>202</v>
      </c>
      <c r="B186" s="16" t="s">
        <v>117</v>
      </c>
      <c r="C186" s="16" t="s">
        <v>154</v>
      </c>
      <c r="D186" s="16" t="s">
        <v>80</v>
      </c>
      <c r="E186" s="16" t="s">
        <v>119</v>
      </c>
      <c r="F186" s="16" t="s">
        <v>126</v>
      </c>
      <c r="G186" s="16" t="s">
        <v>25</v>
      </c>
      <c r="H186" s="16" t="s">
        <v>85</v>
      </c>
      <c r="I186" s="16" t="s">
        <v>177</v>
      </c>
      <c r="J186" s="16" t="s">
        <v>127</v>
      </c>
      <c r="K186" s="16" t="s">
        <v>201</v>
      </c>
      <c r="L186" s="16" t="s">
        <v>137</v>
      </c>
      <c r="M186" s="16" t="s">
        <v>33</v>
      </c>
      <c r="N186" s="16" t="s">
        <v>139</v>
      </c>
      <c r="O186" s="16" t="s">
        <v>34</v>
      </c>
      <c r="P186" s="16" t="s">
        <v>122</v>
      </c>
      <c r="Q186" s="16" t="s">
        <v>29</v>
      </c>
      <c r="R186" s="19">
        <v>-246.31</v>
      </c>
      <c r="S186" s="16" t="s">
        <v>30</v>
      </c>
      <c r="T186" s="18">
        <v>-5.5387390068283256E-6</v>
      </c>
      <c r="U186" s="17">
        <v>-103.71087180186191</v>
      </c>
      <c r="V186" s="17">
        <v>-13.897256821449497</v>
      </c>
      <c r="W186" s="17">
        <v>-89.81361498041241</v>
      </c>
      <c r="X186" s="16" t="s">
        <v>31</v>
      </c>
    </row>
    <row r="187" spans="1:24" x14ac:dyDescent="0.3">
      <c r="A187" s="16" t="s">
        <v>202</v>
      </c>
      <c r="B187" s="16" t="s">
        <v>117</v>
      </c>
      <c r="C187" s="16" t="s">
        <v>154</v>
      </c>
      <c r="D187" s="16" t="s">
        <v>80</v>
      </c>
      <c r="E187" s="16" t="s">
        <v>119</v>
      </c>
      <c r="F187" s="16" t="s">
        <v>126</v>
      </c>
      <c r="G187" s="16" t="s">
        <v>25</v>
      </c>
      <c r="H187" s="16" t="s">
        <v>85</v>
      </c>
      <c r="I187" s="16" t="s">
        <v>177</v>
      </c>
      <c r="J187" s="16" t="s">
        <v>127</v>
      </c>
      <c r="K187" s="16" t="s">
        <v>201</v>
      </c>
      <c r="L187" s="16" t="s">
        <v>128</v>
      </c>
      <c r="M187" s="16" t="s">
        <v>27</v>
      </c>
      <c r="N187" s="16" t="s">
        <v>144</v>
      </c>
      <c r="O187" s="16" t="s">
        <v>28</v>
      </c>
      <c r="P187" s="16" t="s">
        <v>122</v>
      </c>
      <c r="Q187" s="16" t="s">
        <v>29</v>
      </c>
      <c r="R187" s="19">
        <v>5243.79</v>
      </c>
      <c r="S187" s="16" t="s">
        <v>30</v>
      </c>
      <c r="T187" s="18">
        <v>1.1791638267474446E-4</v>
      </c>
      <c r="U187" s="17">
        <v>2207.9413440212966</v>
      </c>
      <c r="V187" s="17">
        <v>295.86414009885374</v>
      </c>
      <c r="W187" s="17">
        <v>1912.0772039224428</v>
      </c>
      <c r="X187" s="16" t="s">
        <v>31</v>
      </c>
    </row>
    <row r="188" spans="1:24" x14ac:dyDescent="0.3">
      <c r="A188" s="16" t="s">
        <v>202</v>
      </c>
      <c r="B188" s="16" t="s">
        <v>117</v>
      </c>
      <c r="C188" s="16" t="s">
        <v>162</v>
      </c>
      <c r="D188" s="16" t="s">
        <v>83</v>
      </c>
      <c r="E188" s="16" t="s">
        <v>119</v>
      </c>
      <c r="F188" s="16" t="s">
        <v>126</v>
      </c>
      <c r="G188" s="16" t="s">
        <v>25</v>
      </c>
      <c r="H188" s="16" t="s">
        <v>85</v>
      </c>
      <c r="I188" s="16" t="s">
        <v>177</v>
      </c>
      <c r="J188" s="16" t="s">
        <v>127</v>
      </c>
      <c r="K188" s="16" t="s">
        <v>201</v>
      </c>
      <c r="L188" s="16" t="s">
        <v>137</v>
      </c>
      <c r="M188" s="16" t="s">
        <v>33</v>
      </c>
      <c r="N188" s="16" t="s">
        <v>139</v>
      </c>
      <c r="O188" s="16" t="s">
        <v>34</v>
      </c>
      <c r="P188" s="16" t="s">
        <v>122</v>
      </c>
      <c r="Q188" s="16" t="s">
        <v>29</v>
      </c>
      <c r="R188" s="19">
        <v>300276.87</v>
      </c>
      <c r="S188" s="16" t="s">
        <v>30</v>
      </c>
      <c r="T188" s="18">
        <v>6.7522845711392894E-3</v>
      </c>
      <c r="U188" s="17">
        <v>126434.0707629993</v>
      </c>
      <c r="V188" s="17">
        <v>16942.165482241908</v>
      </c>
      <c r="W188" s="17">
        <v>109491.90528075739</v>
      </c>
      <c r="X188" s="16" t="s">
        <v>31</v>
      </c>
    </row>
    <row r="189" spans="1:24" x14ac:dyDescent="0.3">
      <c r="A189" s="16" t="s">
        <v>202</v>
      </c>
      <c r="B189" s="16" t="s">
        <v>117</v>
      </c>
      <c r="C189" s="16" t="s">
        <v>162</v>
      </c>
      <c r="D189" s="16" t="s">
        <v>83</v>
      </c>
      <c r="E189" s="16" t="s">
        <v>119</v>
      </c>
      <c r="F189" s="16" t="s">
        <v>126</v>
      </c>
      <c r="G189" s="16" t="s">
        <v>25</v>
      </c>
      <c r="H189" s="16" t="s">
        <v>85</v>
      </c>
      <c r="I189" s="16" t="s">
        <v>177</v>
      </c>
      <c r="J189" s="16" t="s">
        <v>127</v>
      </c>
      <c r="K189" s="16" t="s">
        <v>201</v>
      </c>
      <c r="L189" s="16" t="s">
        <v>131</v>
      </c>
      <c r="M189" s="16" t="s">
        <v>38</v>
      </c>
      <c r="N189" s="16" t="s">
        <v>132</v>
      </c>
      <c r="O189" s="16" t="s">
        <v>39</v>
      </c>
      <c r="P189" s="16" t="s">
        <v>122</v>
      </c>
      <c r="Q189" s="16" t="s">
        <v>29</v>
      </c>
      <c r="R189" s="19">
        <v>42944.480000000003</v>
      </c>
      <c r="S189" s="16" t="s">
        <v>30</v>
      </c>
      <c r="T189" s="18">
        <v>9.6568660023530883E-4</v>
      </c>
      <c r="U189" s="17">
        <v>18082.130079483672</v>
      </c>
      <c r="V189" s="17">
        <v>2423.0054306508123</v>
      </c>
      <c r="W189" s="17">
        <v>15659.12464883286</v>
      </c>
      <c r="X189" s="16" t="s">
        <v>31</v>
      </c>
    </row>
    <row r="190" spans="1:24" x14ac:dyDescent="0.3">
      <c r="A190" s="16" t="s">
        <v>202</v>
      </c>
      <c r="B190" s="16" t="s">
        <v>117</v>
      </c>
      <c r="C190" s="16" t="s">
        <v>154</v>
      </c>
      <c r="D190" s="16" t="s">
        <v>80</v>
      </c>
      <c r="E190" s="16" t="s">
        <v>119</v>
      </c>
      <c r="F190" s="16" t="s">
        <v>126</v>
      </c>
      <c r="G190" s="16" t="s">
        <v>25</v>
      </c>
      <c r="H190" s="16" t="s">
        <v>85</v>
      </c>
      <c r="I190" s="16" t="s">
        <v>177</v>
      </c>
      <c r="J190" s="16" t="s">
        <v>127</v>
      </c>
      <c r="K190" s="16" t="s">
        <v>201</v>
      </c>
      <c r="L190" s="16" t="s">
        <v>131</v>
      </c>
      <c r="M190" s="16" t="s">
        <v>38</v>
      </c>
      <c r="N190" s="16" t="s">
        <v>132</v>
      </c>
      <c r="O190" s="16" t="s">
        <v>39</v>
      </c>
      <c r="P190" s="16" t="s">
        <v>122</v>
      </c>
      <c r="Q190" s="16" t="s">
        <v>29</v>
      </c>
      <c r="R190" s="19">
        <v>-5976.61</v>
      </c>
      <c r="S190" s="16" t="s">
        <v>30</v>
      </c>
      <c r="T190" s="18">
        <v>-1.3439520496772456E-4</v>
      </c>
      <c r="U190" s="17">
        <v>-2516.501293166034</v>
      </c>
      <c r="V190" s="17">
        <v>-337.21117328424856</v>
      </c>
      <c r="W190" s="17">
        <v>-2179.2901198817854</v>
      </c>
      <c r="X190" s="16" t="s">
        <v>31</v>
      </c>
    </row>
    <row r="191" spans="1:24" x14ac:dyDescent="0.3">
      <c r="A191" s="16" t="s">
        <v>202</v>
      </c>
      <c r="B191" s="16" t="s">
        <v>117</v>
      </c>
      <c r="C191" s="16" t="s">
        <v>123</v>
      </c>
      <c r="D191" s="16" t="s">
        <v>74</v>
      </c>
      <c r="E191" s="16" t="s">
        <v>119</v>
      </c>
      <c r="F191" s="16" t="s">
        <v>126</v>
      </c>
      <c r="G191" s="16" t="s">
        <v>25</v>
      </c>
      <c r="H191" s="16" t="s">
        <v>85</v>
      </c>
      <c r="I191" s="16" t="s">
        <v>177</v>
      </c>
      <c r="J191" s="16" t="s">
        <v>127</v>
      </c>
      <c r="K191" s="16" t="s">
        <v>201</v>
      </c>
      <c r="L191" s="16" t="s">
        <v>131</v>
      </c>
      <c r="M191" s="16" t="s">
        <v>38</v>
      </c>
      <c r="N191" s="16" t="s">
        <v>132</v>
      </c>
      <c r="O191" s="16" t="s">
        <v>39</v>
      </c>
      <c r="P191" s="16" t="s">
        <v>122</v>
      </c>
      <c r="Q191" s="16" t="s">
        <v>29</v>
      </c>
      <c r="R191" s="19">
        <v>31796.77</v>
      </c>
      <c r="S191" s="16" t="s">
        <v>30</v>
      </c>
      <c r="T191" s="18">
        <v>7.1500958259976743E-4</v>
      </c>
      <c r="U191" s="17">
        <v>13388.294170692579</v>
      </c>
      <c r="V191" s="17">
        <v>1794.0314188728057</v>
      </c>
      <c r="W191" s="17">
        <v>11594.262751819773</v>
      </c>
      <c r="X191" s="16" t="s">
        <v>31</v>
      </c>
    </row>
    <row r="192" spans="1:24" x14ac:dyDescent="0.3">
      <c r="A192" s="16" t="s">
        <v>202</v>
      </c>
      <c r="B192" s="16" t="s">
        <v>117</v>
      </c>
      <c r="C192" s="16" t="s">
        <v>123</v>
      </c>
      <c r="D192" s="16" t="s">
        <v>74</v>
      </c>
      <c r="E192" s="16" t="s">
        <v>119</v>
      </c>
      <c r="F192" s="16" t="s">
        <v>126</v>
      </c>
      <c r="G192" s="16" t="s">
        <v>25</v>
      </c>
      <c r="H192" s="16" t="s">
        <v>85</v>
      </c>
      <c r="I192" s="16" t="s">
        <v>177</v>
      </c>
      <c r="J192" s="16" t="s">
        <v>127</v>
      </c>
      <c r="K192" s="16" t="s">
        <v>201</v>
      </c>
      <c r="L192" s="16" t="s">
        <v>137</v>
      </c>
      <c r="M192" s="16" t="s">
        <v>33</v>
      </c>
      <c r="N192" s="16" t="s">
        <v>138</v>
      </c>
      <c r="O192" s="16" t="s">
        <v>41</v>
      </c>
      <c r="P192" s="16" t="s">
        <v>122</v>
      </c>
      <c r="Q192" s="16" t="s">
        <v>29</v>
      </c>
      <c r="R192" s="19">
        <v>2029.5800000000002</v>
      </c>
      <c r="S192" s="16" t="s">
        <v>30</v>
      </c>
      <c r="T192" s="18">
        <v>4.5638885605450992E-5</v>
      </c>
      <c r="U192" s="17">
        <v>854.5715204077095</v>
      </c>
      <c r="V192" s="17">
        <v>114.51258373463308</v>
      </c>
      <c r="W192" s="17">
        <v>740.05893667307646</v>
      </c>
      <c r="X192" s="16" t="s">
        <v>31</v>
      </c>
    </row>
    <row r="193" spans="1:24" x14ac:dyDescent="0.3">
      <c r="A193" s="16" t="s">
        <v>202</v>
      </c>
      <c r="B193" s="16" t="s">
        <v>117</v>
      </c>
      <c r="C193" s="16" t="s">
        <v>174</v>
      </c>
      <c r="D193" s="16" t="s">
        <v>79</v>
      </c>
      <c r="E193" s="16" t="s">
        <v>119</v>
      </c>
      <c r="F193" s="16" t="s">
        <v>126</v>
      </c>
      <c r="G193" s="16" t="s">
        <v>25</v>
      </c>
      <c r="H193" s="16" t="s">
        <v>85</v>
      </c>
      <c r="I193" s="16" t="s">
        <v>177</v>
      </c>
      <c r="J193" s="16" t="s">
        <v>127</v>
      </c>
      <c r="K193" s="16" t="s">
        <v>201</v>
      </c>
      <c r="L193" s="16" t="s">
        <v>131</v>
      </c>
      <c r="M193" s="16" t="s">
        <v>38</v>
      </c>
      <c r="N193" s="16" t="s">
        <v>132</v>
      </c>
      <c r="O193" s="16" t="s">
        <v>39</v>
      </c>
      <c r="P193" s="16" t="s">
        <v>122</v>
      </c>
      <c r="Q193" s="16" t="s">
        <v>29</v>
      </c>
      <c r="R193" s="19">
        <v>25687.13</v>
      </c>
      <c r="S193" s="16" t="s">
        <v>30</v>
      </c>
      <c r="T193" s="18">
        <v>5.776229503652718E-4</v>
      </c>
      <c r="U193" s="17">
        <v>10815.779490835781</v>
      </c>
      <c r="V193" s="17">
        <v>1449.3144517719948</v>
      </c>
      <c r="W193" s="17">
        <v>9366.4650390637871</v>
      </c>
      <c r="X193" s="16" t="s">
        <v>31</v>
      </c>
    </row>
    <row r="194" spans="1:24" x14ac:dyDescent="0.3">
      <c r="A194" s="16" t="s">
        <v>202</v>
      </c>
      <c r="B194" s="16" t="s">
        <v>117</v>
      </c>
      <c r="C194" s="16" t="s">
        <v>159</v>
      </c>
      <c r="D194" s="16" t="s">
        <v>75</v>
      </c>
      <c r="E194" s="16" t="s">
        <v>119</v>
      </c>
      <c r="F194" s="16" t="s">
        <v>126</v>
      </c>
      <c r="G194" s="16" t="s">
        <v>25</v>
      </c>
      <c r="H194" s="16" t="s">
        <v>85</v>
      </c>
      <c r="I194" s="16" t="s">
        <v>177</v>
      </c>
      <c r="J194" s="16" t="s">
        <v>127</v>
      </c>
      <c r="K194" s="16" t="s">
        <v>201</v>
      </c>
      <c r="L194" s="16" t="s">
        <v>120</v>
      </c>
      <c r="M194" s="16" t="s">
        <v>49</v>
      </c>
      <c r="N194" s="16" t="s">
        <v>121</v>
      </c>
      <c r="O194" s="16" t="s">
        <v>60</v>
      </c>
      <c r="P194" s="16" t="s">
        <v>122</v>
      </c>
      <c r="Q194" s="16" t="s">
        <v>29</v>
      </c>
      <c r="R194" s="19">
        <v>-0.04</v>
      </c>
      <c r="S194" s="16" t="s">
        <v>30</v>
      </c>
      <c r="T194" s="18">
        <v>-8.9947448448350876E-10</v>
      </c>
      <c r="U194" s="17">
        <v>-1.6842332313241351E-2</v>
      </c>
      <c r="V194" s="17">
        <v>-2.2568725299743414E-3</v>
      </c>
      <c r="W194" s="17">
        <v>-1.4585459783267011E-2</v>
      </c>
      <c r="X194" s="16" t="s">
        <v>31</v>
      </c>
    </row>
    <row r="195" spans="1:24" x14ac:dyDescent="0.3">
      <c r="A195" s="16" t="s">
        <v>202</v>
      </c>
      <c r="B195" s="16" t="s">
        <v>117</v>
      </c>
      <c r="C195" s="16" t="s">
        <v>174</v>
      </c>
      <c r="D195" s="16" t="s">
        <v>79</v>
      </c>
      <c r="E195" s="16" t="s">
        <v>119</v>
      </c>
      <c r="F195" s="16" t="s">
        <v>126</v>
      </c>
      <c r="G195" s="16" t="s">
        <v>25</v>
      </c>
      <c r="H195" s="16" t="s">
        <v>85</v>
      </c>
      <c r="I195" s="16" t="s">
        <v>177</v>
      </c>
      <c r="J195" s="16" t="s">
        <v>127</v>
      </c>
      <c r="K195" s="16" t="s">
        <v>201</v>
      </c>
      <c r="L195" s="16" t="s">
        <v>137</v>
      </c>
      <c r="M195" s="16" t="s">
        <v>33</v>
      </c>
      <c r="N195" s="16" t="s">
        <v>139</v>
      </c>
      <c r="O195" s="16" t="s">
        <v>34</v>
      </c>
      <c r="P195" s="16" t="s">
        <v>122</v>
      </c>
      <c r="Q195" s="16" t="s">
        <v>29</v>
      </c>
      <c r="R195" s="19">
        <v>87621.46</v>
      </c>
      <c r="S195" s="16" t="s">
        <v>30</v>
      </c>
      <c r="T195" s="18">
        <v>1.9703316890798098E-3</v>
      </c>
      <c r="U195" s="17">
        <v>36893.743677284612</v>
      </c>
      <c r="V195" s="17">
        <v>4943.7616527561386</v>
      </c>
      <c r="W195" s="17">
        <v>31949.982024528475</v>
      </c>
      <c r="X195" s="16" t="s">
        <v>31</v>
      </c>
    </row>
    <row r="196" spans="1:24" x14ac:dyDescent="0.3">
      <c r="A196" s="16" t="s">
        <v>202</v>
      </c>
      <c r="B196" s="16" t="s">
        <v>117</v>
      </c>
      <c r="C196" s="16" t="s">
        <v>151</v>
      </c>
      <c r="D196" s="16" t="s">
        <v>204</v>
      </c>
      <c r="E196" s="16" t="s">
        <v>119</v>
      </c>
      <c r="F196" s="16" t="s">
        <v>126</v>
      </c>
      <c r="G196" s="16" t="s">
        <v>25</v>
      </c>
      <c r="H196" s="16" t="s">
        <v>85</v>
      </c>
      <c r="I196" s="16" t="s">
        <v>177</v>
      </c>
      <c r="J196" s="16" t="s">
        <v>127</v>
      </c>
      <c r="K196" s="16" t="s">
        <v>201</v>
      </c>
      <c r="L196" s="16" t="s">
        <v>131</v>
      </c>
      <c r="M196" s="16" t="s">
        <v>38</v>
      </c>
      <c r="N196" s="16" t="s">
        <v>148</v>
      </c>
      <c r="O196" s="16" t="s">
        <v>53</v>
      </c>
      <c r="P196" s="16" t="s">
        <v>122</v>
      </c>
      <c r="Q196" s="16" t="s">
        <v>29</v>
      </c>
      <c r="R196" s="19">
        <v>35.53</v>
      </c>
      <c r="S196" s="16" t="s">
        <v>30</v>
      </c>
      <c r="T196" s="18">
        <v>7.9895821084247667E-7</v>
      </c>
      <c r="U196" s="17">
        <v>14.960201677236629</v>
      </c>
      <c r="V196" s="17">
        <v>2.0046670247497085</v>
      </c>
      <c r="W196" s="17">
        <v>12.955534652486921</v>
      </c>
      <c r="X196" s="16" t="s">
        <v>31</v>
      </c>
    </row>
    <row r="197" spans="1:24" x14ac:dyDescent="0.3">
      <c r="A197" s="16" t="s">
        <v>202</v>
      </c>
      <c r="B197" s="16" t="s">
        <v>117</v>
      </c>
      <c r="C197" s="16" t="s">
        <v>151</v>
      </c>
      <c r="D197" s="16" t="s">
        <v>204</v>
      </c>
      <c r="E197" s="16" t="s">
        <v>119</v>
      </c>
      <c r="F197" s="16" t="s">
        <v>126</v>
      </c>
      <c r="G197" s="16" t="s">
        <v>25</v>
      </c>
      <c r="H197" s="16" t="s">
        <v>85</v>
      </c>
      <c r="I197" s="16" t="s">
        <v>177</v>
      </c>
      <c r="J197" s="16" t="s">
        <v>127</v>
      </c>
      <c r="K197" s="16" t="s">
        <v>201</v>
      </c>
      <c r="L197" s="16" t="s">
        <v>120</v>
      </c>
      <c r="M197" s="16" t="s">
        <v>49</v>
      </c>
      <c r="N197" s="16" t="s">
        <v>163</v>
      </c>
      <c r="O197" s="16" t="s">
        <v>64</v>
      </c>
      <c r="P197" s="16" t="s">
        <v>122</v>
      </c>
      <c r="Q197" s="16" t="s">
        <v>29</v>
      </c>
      <c r="R197" s="19">
        <v>456.19</v>
      </c>
      <c r="S197" s="16" t="s">
        <v>30</v>
      </c>
      <c r="T197" s="18">
        <v>1.0258281626913297E-5</v>
      </c>
      <c r="U197" s="17">
        <v>192.0825894494393</v>
      </c>
      <c r="V197" s="17">
        <v>25.739066986224866</v>
      </c>
      <c r="W197" s="17">
        <v>166.34352246321444</v>
      </c>
      <c r="X197" s="16" t="s">
        <v>31</v>
      </c>
    </row>
    <row r="198" spans="1:24" x14ac:dyDescent="0.3">
      <c r="A198" s="16" t="s">
        <v>202</v>
      </c>
      <c r="B198" s="16" t="s">
        <v>117</v>
      </c>
      <c r="C198" s="16" t="s">
        <v>151</v>
      </c>
      <c r="D198" s="16" t="s">
        <v>204</v>
      </c>
      <c r="E198" s="16" t="s">
        <v>119</v>
      </c>
      <c r="F198" s="16" t="s">
        <v>126</v>
      </c>
      <c r="G198" s="16" t="s">
        <v>25</v>
      </c>
      <c r="H198" s="16" t="s">
        <v>85</v>
      </c>
      <c r="I198" s="16" t="s">
        <v>177</v>
      </c>
      <c r="J198" s="16" t="s">
        <v>127</v>
      </c>
      <c r="K198" s="16" t="s">
        <v>201</v>
      </c>
      <c r="L198" s="16" t="s">
        <v>131</v>
      </c>
      <c r="M198" s="16" t="s">
        <v>38</v>
      </c>
      <c r="N198" s="16" t="s">
        <v>132</v>
      </c>
      <c r="O198" s="16" t="s">
        <v>39</v>
      </c>
      <c r="P198" s="16" t="s">
        <v>122</v>
      </c>
      <c r="Q198" s="16" t="s">
        <v>29</v>
      </c>
      <c r="R198" s="19">
        <v>35.369999999999997</v>
      </c>
      <c r="S198" s="16" t="s">
        <v>30</v>
      </c>
      <c r="T198" s="18">
        <v>7.9536031290454253E-7</v>
      </c>
      <c r="U198" s="17">
        <v>14.892832347983662</v>
      </c>
      <c r="V198" s="17">
        <v>1.9956395346298108</v>
      </c>
      <c r="W198" s="17">
        <v>12.89719281335385</v>
      </c>
      <c r="X198" s="16" t="s">
        <v>31</v>
      </c>
    </row>
    <row r="199" spans="1:24" x14ac:dyDescent="0.3">
      <c r="A199" s="16" t="s">
        <v>202</v>
      </c>
      <c r="B199" s="16" t="s">
        <v>117</v>
      </c>
      <c r="C199" s="16" t="s">
        <v>174</v>
      </c>
      <c r="D199" s="16" t="s">
        <v>79</v>
      </c>
      <c r="E199" s="16" t="s">
        <v>119</v>
      </c>
      <c r="F199" s="16" t="s">
        <v>126</v>
      </c>
      <c r="G199" s="16" t="s">
        <v>25</v>
      </c>
      <c r="H199" s="16" t="s">
        <v>85</v>
      </c>
      <c r="I199" s="16" t="s">
        <v>177</v>
      </c>
      <c r="J199" s="16" t="s">
        <v>127</v>
      </c>
      <c r="K199" s="16" t="s">
        <v>201</v>
      </c>
      <c r="L199" s="16" t="s">
        <v>128</v>
      </c>
      <c r="M199" s="16" t="s">
        <v>27</v>
      </c>
      <c r="N199" s="16" t="s">
        <v>129</v>
      </c>
      <c r="O199" s="16" t="s">
        <v>62</v>
      </c>
      <c r="P199" s="16" t="s">
        <v>122</v>
      </c>
      <c r="Q199" s="16" t="s">
        <v>29</v>
      </c>
      <c r="R199" s="19">
        <v>1245.9100000000001</v>
      </c>
      <c r="S199" s="16" t="s">
        <v>30</v>
      </c>
      <c r="T199" s="18">
        <v>2.8016606374071212E-5</v>
      </c>
      <c r="U199" s="17">
        <v>524.60075630976326</v>
      </c>
      <c r="V199" s="17">
        <v>70.296501345508275</v>
      </c>
      <c r="W199" s="17">
        <v>454.30425496425499</v>
      </c>
      <c r="X199" s="16" t="s">
        <v>31</v>
      </c>
    </row>
    <row r="200" spans="1:24" x14ac:dyDescent="0.3">
      <c r="A200" s="16" t="s">
        <v>202</v>
      </c>
      <c r="B200" s="16" t="s">
        <v>117</v>
      </c>
      <c r="C200" s="16" t="s">
        <v>151</v>
      </c>
      <c r="D200" s="16" t="s">
        <v>204</v>
      </c>
      <c r="E200" s="16" t="s">
        <v>119</v>
      </c>
      <c r="F200" s="16" t="s">
        <v>126</v>
      </c>
      <c r="G200" s="16" t="s">
        <v>25</v>
      </c>
      <c r="H200" s="16" t="s">
        <v>85</v>
      </c>
      <c r="I200" s="16" t="s">
        <v>177</v>
      </c>
      <c r="J200" s="16" t="s">
        <v>127</v>
      </c>
      <c r="K200" s="16" t="s">
        <v>201</v>
      </c>
      <c r="L200" s="16" t="s">
        <v>131</v>
      </c>
      <c r="M200" s="16" t="s">
        <v>38</v>
      </c>
      <c r="N200" s="16" t="s">
        <v>147</v>
      </c>
      <c r="O200" s="16" t="s">
        <v>52</v>
      </c>
      <c r="P200" s="16" t="s">
        <v>122</v>
      </c>
      <c r="Q200" s="16" t="s">
        <v>29</v>
      </c>
      <c r="R200" s="19">
        <v>-1.47</v>
      </c>
      <c r="S200" s="16" t="s">
        <v>30</v>
      </c>
      <c r="T200" s="18">
        <v>-3.3055687304768944E-8</v>
      </c>
      <c r="U200" s="17">
        <v>-0.61895571251161952</v>
      </c>
      <c r="V200" s="17">
        <v>-8.2940065476557023E-2</v>
      </c>
      <c r="W200" s="17">
        <v>-0.53601564703506255</v>
      </c>
      <c r="X200" s="16" t="s">
        <v>31</v>
      </c>
    </row>
    <row r="201" spans="1:24" x14ac:dyDescent="0.3">
      <c r="A201" s="16" t="s">
        <v>202</v>
      </c>
      <c r="B201" s="16" t="s">
        <v>117</v>
      </c>
      <c r="C201" s="16" t="s">
        <v>165</v>
      </c>
      <c r="D201" s="16" t="s">
        <v>203</v>
      </c>
      <c r="E201" s="16" t="s">
        <v>119</v>
      </c>
      <c r="F201" s="16" t="s">
        <v>126</v>
      </c>
      <c r="G201" s="16" t="s">
        <v>25</v>
      </c>
      <c r="H201" s="16" t="s">
        <v>86</v>
      </c>
      <c r="I201" s="16" t="s">
        <v>185</v>
      </c>
      <c r="J201" s="16" t="s">
        <v>127</v>
      </c>
      <c r="K201" s="16" t="s">
        <v>201</v>
      </c>
      <c r="L201" s="16" t="s">
        <v>180</v>
      </c>
      <c r="M201" s="16" t="s">
        <v>87</v>
      </c>
      <c r="N201" s="16" t="s">
        <v>181</v>
      </c>
      <c r="O201" s="16" t="s">
        <v>88</v>
      </c>
      <c r="P201" s="16" t="s">
        <v>122</v>
      </c>
      <c r="Q201" s="16" t="s">
        <v>29</v>
      </c>
      <c r="R201" s="19">
        <v>19497.400000000001</v>
      </c>
      <c r="S201" s="16" t="s">
        <v>30</v>
      </c>
      <c r="T201" s="18">
        <v>4.3843534534421914E-4</v>
      </c>
      <c r="U201" s="17">
        <v>8209.5422511047982</v>
      </c>
      <c r="V201" s="17">
        <v>1100.078661648043</v>
      </c>
      <c r="W201" s="17">
        <v>7109.4635894567555</v>
      </c>
      <c r="X201" s="16" t="s">
        <v>89</v>
      </c>
    </row>
    <row r="202" spans="1:24" x14ac:dyDescent="0.3">
      <c r="A202" s="16" t="s">
        <v>202</v>
      </c>
      <c r="B202" s="16" t="s">
        <v>117</v>
      </c>
      <c r="C202" s="16" t="s">
        <v>171</v>
      </c>
      <c r="D202" s="16" t="s">
        <v>70</v>
      </c>
      <c r="E202" s="16" t="s">
        <v>119</v>
      </c>
      <c r="F202" s="16" t="s">
        <v>126</v>
      </c>
      <c r="G202" s="16" t="s">
        <v>25</v>
      </c>
      <c r="H202" s="16" t="s">
        <v>86</v>
      </c>
      <c r="I202" s="16" t="s">
        <v>185</v>
      </c>
      <c r="J202" s="16" t="s">
        <v>127</v>
      </c>
      <c r="K202" s="16" t="s">
        <v>201</v>
      </c>
      <c r="L202" s="16" t="s">
        <v>180</v>
      </c>
      <c r="M202" s="16" t="s">
        <v>87</v>
      </c>
      <c r="N202" s="16" t="s">
        <v>181</v>
      </c>
      <c r="O202" s="16" t="s">
        <v>88</v>
      </c>
      <c r="P202" s="16" t="s">
        <v>122</v>
      </c>
      <c r="Q202" s="16" t="s">
        <v>29</v>
      </c>
      <c r="R202" s="19">
        <v>24401.73</v>
      </c>
      <c r="S202" s="16" t="s">
        <v>30</v>
      </c>
      <c r="T202" s="18">
        <v>5.487183378063942E-4</v>
      </c>
      <c r="U202" s="17">
        <v>10274.551141949771</v>
      </c>
      <c r="V202" s="17">
        <v>1376.7898530212694</v>
      </c>
      <c r="W202" s="17">
        <v>8897.761288928501</v>
      </c>
      <c r="X202" s="16" t="s">
        <v>89</v>
      </c>
    </row>
    <row r="203" spans="1:24" x14ac:dyDescent="0.3">
      <c r="A203" s="16" t="s">
        <v>202</v>
      </c>
      <c r="B203" s="16" t="s">
        <v>117</v>
      </c>
      <c r="C203" s="16" t="s">
        <v>151</v>
      </c>
      <c r="D203" s="16" t="s">
        <v>204</v>
      </c>
      <c r="E203" s="16" t="s">
        <v>119</v>
      </c>
      <c r="F203" s="16" t="s">
        <v>126</v>
      </c>
      <c r="G203" s="16" t="s">
        <v>25</v>
      </c>
      <c r="H203" s="16" t="s">
        <v>86</v>
      </c>
      <c r="I203" s="16" t="s">
        <v>185</v>
      </c>
      <c r="J203" s="16" t="s">
        <v>127</v>
      </c>
      <c r="K203" s="16" t="s">
        <v>201</v>
      </c>
      <c r="L203" s="16" t="s">
        <v>180</v>
      </c>
      <c r="M203" s="16" t="s">
        <v>87</v>
      </c>
      <c r="N203" s="16" t="s">
        <v>181</v>
      </c>
      <c r="O203" s="16" t="s">
        <v>88</v>
      </c>
      <c r="P203" s="16" t="s">
        <v>122</v>
      </c>
      <c r="Q203" s="16" t="s">
        <v>29</v>
      </c>
      <c r="R203" s="19">
        <v>17971.150000000001</v>
      </c>
      <c r="S203" s="16" t="s">
        <v>30</v>
      </c>
      <c r="T203" s="18">
        <v>4.0411477204564526E-4</v>
      </c>
      <c r="U203" s="17">
        <v>7566.9020087776826</v>
      </c>
      <c r="V203" s="17">
        <v>1013.9648691762095</v>
      </c>
      <c r="W203" s="17">
        <v>6552.9371396014731</v>
      </c>
      <c r="X203" s="16" t="s">
        <v>89</v>
      </c>
    </row>
    <row r="204" spans="1:24" x14ac:dyDescent="0.3">
      <c r="A204" s="16" t="s">
        <v>202</v>
      </c>
      <c r="B204" s="16" t="s">
        <v>117</v>
      </c>
      <c r="C204" s="16" t="s">
        <v>174</v>
      </c>
      <c r="D204" s="16" t="s">
        <v>79</v>
      </c>
      <c r="E204" s="16" t="s">
        <v>119</v>
      </c>
      <c r="F204" s="16" t="s">
        <v>126</v>
      </c>
      <c r="G204" s="16" t="s">
        <v>25</v>
      </c>
      <c r="H204" s="16" t="s">
        <v>86</v>
      </c>
      <c r="I204" s="16" t="s">
        <v>185</v>
      </c>
      <c r="J204" s="16" t="s">
        <v>127</v>
      </c>
      <c r="K204" s="16" t="s">
        <v>201</v>
      </c>
      <c r="L204" s="16" t="s">
        <v>180</v>
      </c>
      <c r="M204" s="16" t="s">
        <v>87</v>
      </c>
      <c r="N204" s="16" t="s">
        <v>181</v>
      </c>
      <c r="O204" s="16" t="s">
        <v>88</v>
      </c>
      <c r="P204" s="16" t="s">
        <v>122</v>
      </c>
      <c r="Q204" s="16" t="s">
        <v>29</v>
      </c>
      <c r="R204" s="19">
        <v>17695.080000000002</v>
      </c>
      <c r="S204" s="16" t="s">
        <v>30</v>
      </c>
      <c r="T204" s="18">
        <v>3.979068240223612E-4</v>
      </c>
      <c r="U204" s="17">
        <v>7450.6604417347698</v>
      </c>
      <c r="V204" s="17">
        <v>998.38849919245922</v>
      </c>
      <c r="W204" s="17">
        <v>6452.2719425423111</v>
      </c>
      <c r="X204" s="16" t="s">
        <v>89</v>
      </c>
    </row>
    <row r="205" spans="1:24" x14ac:dyDescent="0.3">
      <c r="A205" s="16" t="s">
        <v>202</v>
      </c>
      <c r="B205" s="16" t="s">
        <v>117</v>
      </c>
      <c r="C205" s="16" t="s">
        <v>160</v>
      </c>
      <c r="D205" s="16" t="s">
        <v>59</v>
      </c>
      <c r="E205" s="16" t="s">
        <v>119</v>
      </c>
      <c r="F205" s="16" t="s">
        <v>126</v>
      </c>
      <c r="G205" s="16" t="s">
        <v>25</v>
      </c>
      <c r="H205" s="16" t="s">
        <v>86</v>
      </c>
      <c r="I205" s="16" t="s">
        <v>185</v>
      </c>
      <c r="J205" s="16" t="s">
        <v>127</v>
      </c>
      <c r="K205" s="16" t="s">
        <v>201</v>
      </c>
      <c r="L205" s="16" t="s">
        <v>180</v>
      </c>
      <c r="M205" s="16" t="s">
        <v>87</v>
      </c>
      <c r="N205" s="16" t="s">
        <v>181</v>
      </c>
      <c r="O205" s="16" t="s">
        <v>88</v>
      </c>
      <c r="P205" s="16" t="s">
        <v>122</v>
      </c>
      <c r="Q205" s="16" t="s">
        <v>29</v>
      </c>
      <c r="R205" s="19">
        <v>19489.080000000002</v>
      </c>
      <c r="S205" s="16" t="s">
        <v>30</v>
      </c>
      <c r="T205" s="18">
        <v>4.3824825465144655E-4</v>
      </c>
      <c r="U205" s="17">
        <v>8206.0390459836435</v>
      </c>
      <c r="V205" s="17">
        <v>1099.6092321618082</v>
      </c>
      <c r="W205" s="17">
        <v>7106.4298138218355</v>
      </c>
      <c r="X205" s="16" t="s">
        <v>89</v>
      </c>
    </row>
    <row r="206" spans="1:24" x14ac:dyDescent="0.3">
      <c r="A206" s="16" t="s">
        <v>202</v>
      </c>
      <c r="B206" s="16" t="s">
        <v>117</v>
      </c>
      <c r="C206" s="16" t="s">
        <v>164</v>
      </c>
      <c r="D206" s="16" t="s">
        <v>68</v>
      </c>
      <c r="E206" s="16" t="s">
        <v>119</v>
      </c>
      <c r="F206" s="16" t="s">
        <v>126</v>
      </c>
      <c r="G206" s="16" t="s">
        <v>25</v>
      </c>
      <c r="H206" s="16" t="s">
        <v>86</v>
      </c>
      <c r="I206" s="16" t="s">
        <v>185</v>
      </c>
      <c r="J206" s="16" t="s">
        <v>127</v>
      </c>
      <c r="K206" s="16" t="s">
        <v>201</v>
      </c>
      <c r="L206" s="16" t="s">
        <v>180</v>
      </c>
      <c r="M206" s="16" t="s">
        <v>87</v>
      </c>
      <c r="N206" s="16" t="s">
        <v>181</v>
      </c>
      <c r="O206" s="16" t="s">
        <v>88</v>
      </c>
      <c r="P206" s="16" t="s">
        <v>122</v>
      </c>
      <c r="Q206" s="16" t="s">
        <v>29</v>
      </c>
      <c r="R206" s="19">
        <v>39783.040000000001</v>
      </c>
      <c r="S206" s="16" t="s">
        <v>30</v>
      </c>
      <c r="T206" s="18">
        <v>8.9459573487967023E-4</v>
      </c>
      <c r="U206" s="17">
        <v>16750.979502774328</v>
      </c>
      <c r="V206" s="17">
        <v>2244.6312533717601</v>
      </c>
      <c r="W206" s="17">
        <v>14506.348249402568</v>
      </c>
      <c r="X206" s="16" t="s">
        <v>89</v>
      </c>
    </row>
    <row r="207" spans="1:24" x14ac:dyDescent="0.3">
      <c r="A207" s="16" t="s">
        <v>202</v>
      </c>
      <c r="B207" s="16" t="s">
        <v>117</v>
      </c>
      <c r="C207" s="16" t="s">
        <v>170</v>
      </c>
      <c r="D207" s="16" t="s">
        <v>65</v>
      </c>
      <c r="E207" s="16" t="s">
        <v>119</v>
      </c>
      <c r="F207" s="16" t="s">
        <v>126</v>
      </c>
      <c r="G207" s="16" t="s">
        <v>25</v>
      </c>
      <c r="H207" s="16" t="s">
        <v>86</v>
      </c>
      <c r="I207" s="16" t="s">
        <v>185</v>
      </c>
      <c r="J207" s="16" t="s">
        <v>127</v>
      </c>
      <c r="K207" s="16" t="s">
        <v>201</v>
      </c>
      <c r="L207" s="16" t="s">
        <v>180</v>
      </c>
      <c r="M207" s="16" t="s">
        <v>87</v>
      </c>
      <c r="N207" s="16" t="s">
        <v>181</v>
      </c>
      <c r="O207" s="16" t="s">
        <v>88</v>
      </c>
      <c r="P207" s="16" t="s">
        <v>122</v>
      </c>
      <c r="Q207" s="16" t="s">
        <v>29</v>
      </c>
      <c r="R207" s="19">
        <v>29445.600000000002</v>
      </c>
      <c r="S207" s="16" t="s">
        <v>30</v>
      </c>
      <c r="T207" s="18">
        <v>6.6213914700769016E-4</v>
      </c>
      <c r="U207" s="17">
        <v>12398.314509069487</v>
      </c>
      <c r="V207" s="17">
        <v>1661.3741442153114</v>
      </c>
      <c r="W207" s="17">
        <v>10736.940364854176</v>
      </c>
      <c r="X207" s="16" t="s">
        <v>89</v>
      </c>
    </row>
    <row r="208" spans="1:24" x14ac:dyDescent="0.3">
      <c r="A208" s="16" t="s">
        <v>202</v>
      </c>
      <c r="B208" s="16" t="s">
        <v>117</v>
      </c>
      <c r="C208" s="16" t="s">
        <v>166</v>
      </c>
      <c r="D208" s="16" t="s">
        <v>84</v>
      </c>
      <c r="E208" s="16" t="s">
        <v>119</v>
      </c>
      <c r="F208" s="16" t="s">
        <v>126</v>
      </c>
      <c r="G208" s="16" t="s">
        <v>25</v>
      </c>
      <c r="H208" s="16" t="s">
        <v>86</v>
      </c>
      <c r="I208" s="16" t="s">
        <v>185</v>
      </c>
      <c r="J208" s="16" t="s">
        <v>127</v>
      </c>
      <c r="K208" s="16" t="s">
        <v>201</v>
      </c>
      <c r="L208" s="16" t="s">
        <v>180</v>
      </c>
      <c r="M208" s="16" t="s">
        <v>87</v>
      </c>
      <c r="N208" s="16" t="s">
        <v>181</v>
      </c>
      <c r="O208" s="16" t="s">
        <v>88</v>
      </c>
      <c r="P208" s="16" t="s">
        <v>122</v>
      </c>
      <c r="Q208" s="16" t="s">
        <v>29</v>
      </c>
      <c r="R208" s="19">
        <v>106313.73</v>
      </c>
      <c r="S208" s="16" t="s">
        <v>30</v>
      </c>
      <c r="T208" s="18">
        <v>2.3906621871317233E-3</v>
      </c>
      <c r="U208" s="17">
        <v>44764.279253005399</v>
      </c>
      <c r="V208" s="17">
        <v>5998.4134199027239</v>
      </c>
      <c r="W208" s="17">
        <v>38765.865833102675</v>
      </c>
      <c r="X208" s="16" t="s">
        <v>89</v>
      </c>
    </row>
    <row r="209" spans="1:24" x14ac:dyDescent="0.3">
      <c r="A209" s="16" t="s">
        <v>202</v>
      </c>
      <c r="B209" s="16" t="s">
        <v>117</v>
      </c>
      <c r="C209" s="16" t="s">
        <v>154</v>
      </c>
      <c r="D209" s="16" t="s">
        <v>80</v>
      </c>
      <c r="E209" s="16" t="s">
        <v>119</v>
      </c>
      <c r="F209" s="16" t="s">
        <v>126</v>
      </c>
      <c r="G209" s="16" t="s">
        <v>25</v>
      </c>
      <c r="H209" s="16" t="s">
        <v>86</v>
      </c>
      <c r="I209" s="16" t="s">
        <v>185</v>
      </c>
      <c r="J209" s="16" t="s">
        <v>127</v>
      </c>
      <c r="K209" s="16" t="s">
        <v>201</v>
      </c>
      <c r="L209" s="16" t="s">
        <v>180</v>
      </c>
      <c r="M209" s="16" t="s">
        <v>87</v>
      </c>
      <c r="N209" s="16" t="s">
        <v>181</v>
      </c>
      <c r="O209" s="16" t="s">
        <v>88</v>
      </c>
      <c r="P209" s="16" t="s">
        <v>122</v>
      </c>
      <c r="Q209" s="16" t="s">
        <v>29</v>
      </c>
      <c r="R209" s="19">
        <v>80508.56</v>
      </c>
      <c r="S209" s="16" t="s">
        <v>30</v>
      </c>
      <c r="T209" s="18">
        <v>1.8103848875627407E-3</v>
      </c>
      <c r="U209" s="17">
        <v>33898.798039513247</v>
      </c>
      <c r="V209" s="17">
        <v>4542.4389372947753</v>
      </c>
      <c r="W209" s="17">
        <v>29356.35910221847</v>
      </c>
      <c r="X209" s="16" t="s">
        <v>89</v>
      </c>
    </row>
    <row r="210" spans="1:24" x14ac:dyDescent="0.3">
      <c r="A210" s="16" t="s">
        <v>202</v>
      </c>
      <c r="B210" s="16" t="s">
        <v>117</v>
      </c>
      <c r="C210" s="16" t="s">
        <v>162</v>
      </c>
      <c r="D210" s="16" t="s">
        <v>83</v>
      </c>
      <c r="E210" s="16" t="s">
        <v>119</v>
      </c>
      <c r="F210" s="16" t="s">
        <v>126</v>
      </c>
      <c r="G210" s="16" t="s">
        <v>25</v>
      </c>
      <c r="H210" s="16" t="s">
        <v>86</v>
      </c>
      <c r="I210" s="16" t="s">
        <v>185</v>
      </c>
      <c r="J210" s="16" t="s">
        <v>127</v>
      </c>
      <c r="K210" s="16" t="s">
        <v>201</v>
      </c>
      <c r="L210" s="16" t="s">
        <v>180</v>
      </c>
      <c r="M210" s="16" t="s">
        <v>87</v>
      </c>
      <c r="N210" s="16" t="s">
        <v>181</v>
      </c>
      <c r="O210" s="16" t="s">
        <v>88</v>
      </c>
      <c r="P210" s="16" t="s">
        <v>122</v>
      </c>
      <c r="Q210" s="16" t="s">
        <v>29</v>
      </c>
      <c r="R210" s="19">
        <v>5684.6</v>
      </c>
      <c r="S210" s="16" t="s">
        <v>30</v>
      </c>
      <c r="T210" s="18">
        <v>1.2782881636237386E-4</v>
      </c>
      <c r="U210" s="17">
        <v>2393.5480566962947</v>
      </c>
      <c r="V210" s="17">
        <v>320.73543959730353</v>
      </c>
      <c r="W210" s="17">
        <v>2072.8126170989913</v>
      </c>
      <c r="X210" s="16" t="s">
        <v>89</v>
      </c>
    </row>
    <row r="211" spans="1:24" x14ac:dyDescent="0.3">
      <c r="A211" s="16" t="s">
        <v>202</v>
      </c>
      <c r="B211" s="16" t="s">
        <v>117</v>
      </c>
      <c r="C211" s="16" t="s">
        <v>125</v>
      </c>
      <c r="D211" s="16" t="s">
        <v>45</v>
      </c>
      <c r="E211" s="16" t="s">
        <v>119</v>
      </c>
      <c r="F211" s="16" t="s">
        <v>126</v>
      </c>
      <c r="G211" s="16" t="s">
        <v>25</v>
      </c>
      <c r="H211" s="16" t="s">
        <v>86</v>
      </c>
      <c r="I211" s="16" t="s">
        <v>185</v>
      </c>
      <c r="J211" s="16" t="s">
        <v>127</v>
      </c>
      <c r="K211" s="16" t="s">
        <v>201</v>
      </c>
      <c r="L211" s="16" t="s">
        <v>180</v>
      </c>
      <c r="M211" s="16" t="s">
        <v>87</v>
      </c>
      <c r="N211" s="16" t="s">
        <v>181</v>
      </c>
      <c r="O211" s="16" t="s">
        <v>88</v>
      </c>
      <c r="P211" s="16" t="s">
        <v>122</v>
      </c>
      <c r="Q211" s="16" t="s">
        <v>29</v>
      </c>
      <c r="R211" s="19">
        <v>16304.31</v>
      </c>
      <c r="S211" s="16" t="s">
        <v>30</v>
      </c>
      <c r="T211" s="18">
        <v>3.6663277080273288E-4</v>
      </c>
      <c r="U211" s="17">
        <v>6865.0651789526009</v>
      </c>
      <c r="V211" s="17">
        <v>919.91873397964855</v>
      </c>
      <c r="W211" s="17">
        <v>5945.1464449729519</v>
      </c>
      <c r="X211" s="16" t="s">
        <v>89</v>
      </c>
    </row>
    <row r="212" spans="1:24" x14ac:dyDescent="0.3">
      <c r="A212" s="16" t="s">
        <v>202</v>
      </c>
      <c r="B212" s="16" t="s">
        <v>117</v>
      </c>
      <c r="C212" s="16" t="s">
        <v>142</v>
      </c>
      <c r="D212" s="16" t="s">
        <v>47</v>
      </c>
      <c r="E212" s="16" t="s">
        <v>119</v>
      </c>
      <c r="F212" s="16" t="s">
        <v>126</v>
      </c>
      <c r="G212" s="16" t="s">
        <v>25</v>
      </c>
      <c r="H212" s="16" t="s">
        <v>86</v>
      </c>
      <c r="I212" s="16" t="s">
        <v>185</v>
      </c>
      <c r="J212" s="16" t="s">
        <v>127</v>
      </c>
      <c r="K212" s="16" t="s">
        <v>201</v>
      </c>
      <c r="L212" s="16" t="s">
        <v>180</v>
      </c>
      <c r="M212" s="16" t="s">
        <v>87</v>
      </c>
      <c r="N212" s="16" t="s">
        <v>181</v>
      </c>
      <c r="O212" s="16" t="s">
        <v>88</v>
      </c>
      <c r="P212" s="16" t="s">
        <v>122</v>
      </c>
      <c r="Q212" s="16" t="s">
        <v>29</v>
      </c>
      <c r="R212" s="19">
        <v>9560.4</v>
      </c>
      <c r="S212" s="16" t="s">
        <v>30</v>
      </c>
      <c r="T212" s="18">
        <v>2.1498339653640343E-4</v>
      </c>
      <c r="U212" s="17">
        <v>4025.4858461878148</v>
      </c>
      <c r="V212" s="17">
        <v>539.41510338916726</v>
      </c>
      <c r="W212" s="17">
        <v>3486.0707427986476</v>
      </c>
      <c r="X212" s="16" t="s">
        <v>89</v>
      </c>
    </row>
    <row r="213" spans="1:24" x14ac:dyDescent="0.3">
      <c r="A213" s="16" t="s">
        <v>202</v>
      </c>
      <c r="B213" s="16" t="s">
        <v>117</v>
      </c>
      <c r="C213" s="16" t="s">
        <v>159</v>
      </c>
      <c r="D213" s="16" t="s">
        <v>75</v>
      </c>
      <c r="E213" s="16" t="s">
        <v>119</v>
      </c>
      <c r="F213" s="16" t="s">
        <v>126</v>
      </c>
      <c r="G213" s="16" t="s">
        <v>25</v>
      </c>
      <c r="H213" s="16" t="s">
        <v>90</v>
      </c>
      <c r="I213" s="16" t="s">
        <v>186</v>
      </c>
      <c r="J213" s="16" t="s">
        <v>127</v>
      </c>
      <c r="K213" s="16" t="s">
        <v>201</v>
      </c>
      <c r="L213" s="16" t="s">
        <v>180</v>
      </c>
      <c r="M213" s="16" t="s">
        <v>87</v>
      </c>
      <c r="N213" s="16" t="s">
        <v>181</v>
      </c>
      <c r="O213" s="16" t="s">
        <v>88</v>
      </c>
      <c r="P213" s="16" t="s">
        <v>122</v>
      </c>
      <c r="Q213" s="16" t="s">
        <v>29</v>
      </c>
      <c r="R213" s="19">
        <v>59002.64</v>
      </c>
      <c r="S213" s="16" t="s">
        <v>30</v>
      </c>
      <c r="T213" s="18">
        <v>1.3267842299291514E-3</v>
      </c>
      <c r="U213" s="17">
        <v>24843.551755963665</v>
      </c>
      <c r="V213" s="17">
        <v>3329.0359352991313</v>
      </c>
      <c r="W213" s="17">
        <v>21514.515820664532</v>
      </c>
      <c r="X213" s="16" t="s">
        <v>89</v>
      </c>
    </row>
    <row r="214" spans="1:24" x14ac:dyDescent="0.3">
      <c r="A214" s="16" t="s">
        <v>202</v>
      </c>
      <c r="B214" s="16" t="s">
        <v>117</v>
      </c>
      <c r="C214" s="16" t="s">
        <v>125</v>
      </c>
      <c r="D214" s="16" t="s">
        <v>45</v>
      </c>
      <c r="E214" s="16" t="s">
        <v>119</v>
      </c>
      <c r="F214" s="16" t="s">
        <v>126</v>
      </c>
      <c r="G214" s="16" t="s">
        <v>25</v>
      </c>
      <c r="H214" s="16" t="s">
        <v>90</v>
      </c>
      <c r="I214" s="16" t="s">
        <v>186</v>
      </c>
      <c r="J214" s="16" t="s">
        <v>127</v>
      </c>
      <c r="K214" s="16" t="s">
        <v>201</v>
      </c>
      <c r="L214" s="16" t="s">
        <v>180</v>
      </c>
      <c r="M214" s="16" t="s">
        <v>87</v>
      </c>
      <c r="N214" s="16" t="s">
        <v>181</v>
      </c>
      <c r="O214" s="16" t="s">
        <v>88</v>
      </c>
      <c r="P214" s="16" t="s">
        <v>122</v>
      </c>
      <c r="Q214" s="16" t="s">
        <v>29</v>
      </c>
      <c r="R214" s="19">
        <v>240963.62</v>
      </c>
      <c r="S214" s="16" t="s">
        <v>30</v>
      </c>
      <c r="T214" s="18">
        <v>5.4185156969695026E-3</v>
      </c>
      <c r="U214" s="17">
        <v>101459.73408604023</v>
      </c>
      <c r="V214" s="17">
        <v>13595.604367529391</v>
      </c>
      <c r="W214" s="17">
        <v>87864.129718510841</v>
      </c>
      <c r="X214" s="16" t="s">
        <v>89</v>
      </c>
    </row>
    <row r="215" spans="1:24" x14ac:dyDescent="0.3">
      <c r="A215" s="16" t="s">
        <v>202</v>
      </c>
      <c r="B215" s="16" t="s">
        <v>117</v>
      </c>
      <c r="C215" s="16" t="s">
        <v>165</v>
      </c>
      <c r="D215" s="16" t="s">
        <v>203</v>
      </c>
      <c r="E215" s="16" t="s">
        <v>119</v>
      </c>
      <c r="F215" s="16" t="s">
        <v>126</v>
      </c>
      <c r="G215" s="16" t="s">
        <v>25</v>
      </c>
      <c r="H215" s="16" t="s">
        <v>90</v>
      </c>
      <c r="I215" s="16" t="s">
        <v>186</v>
      </c>
      <c r="J215" s="16" t="s">
        <v>127</v>
      </c>
      <c r="K215" s="16" t="s">
        <v>201</v>
      </c>
      <c r="L215" s="16" t="s">
        <v>180</v>
      </c>
      <c r="M215" s="16" t="s">
        <v>87</v>
      </c>
      <c r="N215" s="16" t="s">
        <v>181</v>
      </c>
      <c r="O215" s="16" t="s">
        <v>88</v>
      </c>
      <c r="P215" s="16" t="s">
        <v>122</v>
      </c>
      <c r="Q215" s="16" t="s">
        <v>29</v>
      </c>
      <c r="R215" s="19">
        <v>38925.480000000003</v>
      </c>
      <c r="S215" s="16" t="s">
        <v>30</v>
      </c>
      <c r="T215" s="18">
        <v>8.7531190140682834E-4</v>
      </c>
      <c r="U215" s="17">
        <v>16389.896740310749</v>
      </c>
      <c r="V215" s="17">
        <v>2196.2461632016407</v>
      </c>
      <c r="W215" s="17">
        <v>14193.650577109109</v>
      </c>
      <c r="X215" s="16" t="s">
        <v>89</v>
      </c>
    </row>
    <row r="216" spans="1:24" x14ac:dyDescent="0.3">
      <c r="A216" s="16" t="s">
        <v>202</v>
      </c>
      <c r="B216" s="16" t="s">
        <v>117</v>
      </c>
      <c r="C216" s="16" t="s">
        <v>166</v>
      </c>
      <c r="D216" s="16" t="s">
        <v>84</v>
      </c>
      <c r="E216" s="16" t="s">
        <v>119</v>
      </c>
      <c r="F216" s="16" t="s">
        <v>126</v>
      </c>
      <c r="G216" s="16" t="s">
        <v>25</v>
      </c>
      <c r="H216" s="16" t="s">
        <v>90</v>
      </c>
      <c r="I216" s="16" t="s">
        <v>186</v>
      </c>
      <c r="J216" s="16" t="s">
        <v>127</v>
      </c>
      <c r="K216" s="16" t="s">
        <v>201</v>
      </c>
      <c r="L216" s="16" t="s">
        <v>180</v>
      </c>
      <c r="M216" s="16" t="s">
        <v>87</v>
      </c>
      <c r="N216" s="16" t="s">
        <v>181</v>
      </c>
      <c r="O216" s="16" t="s">
        <v>88</v>
      </c>
      <c r="P216" s="16" t="s">
        <v>122</v>
      </c>
      <c r="Q216" s="16" t="s">
        <v>29</v>
      </c>
      <c r="R216" s="19">
        <v>389586.59</v>
      </c>
      <c r="S216" s="16" t="s">
        <v>30</v>
      </c>
      <c r="T216" s="18">
        <v>8.7605799300484524E-3</v>
      </c>
      <c r="U216" s="17">
        <v>164038.67033906272</v>
      </c>
      <c r="V216" s="17">
        <v>21981.181825434407</v>
      </c>
      <c r="W216" s="17">
        <v>142057.48851362831</v>
      </c>
      <c r="X216" s="16" t="s">
        <v>89</v>
      </c>
    </row>
    <row r="217" spans="1:24" x14ac:dyDescent="0.3">
      <c r="A217" s="16" t="s">
        <v>202</v>
      </c>
      <c r="B217" s="16" t="s">
        <v>117</v>
      </c>
      <c r="C217" s="16" t="s">
        <v>170</v>
      </c>
      <c r="D217" s="16" t="s">
        <v>65</v>
      </c>
      <c r="E217" s="16" t="s">
        <v>119</v>
      </c>
      <c r="F217" s="16" t="s">
        <v>126</v>
      </c>
      <c r="G217" s="16" t="s">
        <v>25</v>
      </c>
      <c r="H217" s="16" t="s">
        <v>90</v>
      </c>
      <c r="I217" s="16" t="s">
        <v>186</v>
      </c>
      <c r="J217" s="16" t="s">
        <v>127</v>
      </c>
      <c r="K217" s="16" t="s">
        <v>201</v>
      </c>
      <c r="L217" s="16" t="s">
        <v>180</v>
      </c>
      <c r="M217" s="16" t="s">
        <v>87</v>
      </c>
      <c r="N217" s="16" t="s">
        <v>181</v>
      </c>
      <c r="O217" s="16" t="s">
        <v>88</v>
      </c>
      <c r="P217" s="16" t="s">
        <v>122</v>
      </c>
      <c r="Q217" s="16" t="s">
        <v>29</v>
      </c>
      <c r="R217" s="19">
        <v>62658.700000000004</v>
      </c>
      <c r="S217" s="16" t="s">
        <v>30</v>
      </c>
      <c r="T217" s="18">
        <v>1.4089975470226708E-3</v>
      </c>
      <c r="U217" s="17">
        <v>26382.966192892396</v>
      </c>
      <c r="V217" s="17">
        <v>3535.3174698475814</v>
      </c>
      <c r="W217" s="17">
        <v>22847.648723044815</v>
      </c>
      <c r="X217" s="16" t="s">
        <v>89</v>
      </c>
    </row>
    <row r="218" spans="1:24" x14ac:dyDescent="0.3">
      <c r="A218" s="16" t="s">
        <v>202</v>
      </c>
      <c r="B218" s="16" t="s">
        <v>117</v>
      </c>
      <c r="C218" s="16" t="s">
        <v>162</v>
      </c>
      <c r="D218" s="16" t="s">
        <v>83</v>
      </c>
      <c r="E218" s="16" t="s">
        <v>119</v>
      </c>
      <c r="F218" s="16" t="s">
        <v>126</v>
      </c>
      <c r="G218" s="16" t="s">
        <v>25</v>
      </c>
      <c r="H218" s="16" t="s">
        <v>90</v>
      </c>
      <c r="I218" s="16" t="s">
        <v>186</v>
      </c>
      <c r="J218" s="16" t="s">
        <v>127</v>
      </c>
      <c r="K218" s="16" t="s">
        <v>201</v>
      </c>
      <c r="L218" s="16" t="s">
        <v>180</v>
      </c>
      <c r="M218" s="16" t="s">
        <v>87</v>
      </c>
      <c r="N218" s="16" t="s">
        <v>181</v>
      </c>
      <c r="O218" s="16" t="s">
        <v>88</v>
      </c>
      <c r="P218" s="16" t="s">
        <v>122</v>
      </c>
      <c r="Q218" s="16" t="s">
        <v>29</v>
      </c>
      <c r="R218" s="19">
        <v>158819.73000000001</v>
      </c>
      <c r="S218" s="16" t="s">
        <v>30</v>
      </c>
      <c r="T218" s="18">
        <v>3.5713573691890012E-3</v>
      </c>
      <c r="U218" s="17">
        <v>66872.36676398167</v>
      </c>
      <c r="V218" s="17">
        <v>8960.8971463735452</v>
      </c>
      <c r="W218" s="17">
        <v>57911.469617608127</v>
      </c>
      <c r="X218" s="16" t="s">
        <v>89</v>
      </c>
    </row>
    <row r="219" spans="1:24" x14ac:dyDescent="0.3">
      <c r="A219" s="16" t="s">
        <v>202</v>
      </c>
      <c r="B219" s="16" t="s">
        <v>117</v>
      </c>
      <c r="C219" s="16" t="s">
        <v>123</v>
      </c>
      <c r="D219" s="16" t="s">
        <v>74</v>
      </c>
      <c r="E219" s="16" t="s">
        <v>119</v>
      </c>
      <c r="F219" s="16" t="s">
        <v>126</v>
      </c>
      <c r="G219" s="16" t="s">
        <v>25</v>
      </c>
      <c r="H219" s="16" t="s">
        <v>90</v>
      </c>
      <c r="I219" s="16" t="s">
        <v>186</v>
      </c>
      <c r="J219" s="16" t="s">
        <v>127</v>
      </c>
      <c r="K219" s="16" t="s">
        <v>201</v>
      </c>
      <c r="L219" s="16" t="s">
        <v>180</v>
      </c>
      <c r="M219" s="16" t="s">
        <v>87</v>
      </c>
      <c r="N219" s="16" t="s">
        <v>181</v>
      </c>
      <c r="O219" s="16" t="s">
        <v>88</v>
      </c>
      <c r="P219" s="16" t="s">
        <v>122</v>
      </c>
      <c r="Q219" s="16" t="s">
        <v>29</v>
      </c>
      <c r="R219" s="19">
        <v>215583.31</v>
      </c>
      <c r="S219" s="16" t="s">
        <v>30</v>
      </c>
      <c r="T219" s="18">
        <v>4.8477921656374613E-3</v>
      </c>
      <c r="U219" s="17">
        <v>90773.143705213166</v>
      </c>
      <c r="V219" s="17">
        <v>12163.601256498565</v>
      </c>
      <c r="W219" s="17">
        <v>78609.542448714594</v>
      </c>
      <c r="X219" s="16" t="s">
        <v>89</v>
      </c>
    </row>
    <row r="220" spans="1:24" x14ac:dyDescent="0.3">
      <c r="A220" s="16" t="s">
        <v>202</v>
      </c>
      <c r="B220" s="16" t="s">
        <v>117</v>
      </c>
      <c r="C220" s="16" t="s">
        <v>135</v>
      </c>
      <c r="D220" s="16" t="s">
        <v>32</v>
      </c>
      <c r="E220" s="16" t="s">
        <v>119</v>
      </c>
      <c r="F220" s="16" t="s">
        <v>126</v>
      </c>
      <c r="G220" s="16" t="s">
        <v>25</v>
      </c>
      <c r="H220" s="16" t="s">
        <v>90</v>
      </c>
      <c r="I220" s="16" t="s">
        <v>186</v>
      </c>
      <c r="J220" s="16" t="s">
        <v>127</v>
      </c>
      <c r="K220" s="16" t="s">
        <v>201</v>
      </c>
      <c r="L220" s="16" t="s">
        <v>180</v>
      </c>
      <c r="M220" s="16" t="s">
        <v>87</v>
      </c>
      <c r="N220" s="16" t="s">
        <v>181</v>
      </c>
      <c r="O220" s="16" t="s">
        <v>88</v>
      </c>
      <c r="P220" s="16" t="s">
        <v>122</v>
      </c>
      <c r="Q220" s="16" t="s">
        <v>29</v>
      </c>
      <c r="R220" s="19">
        <v>229723.33000000002</v>
      </c>
      <c r="S220" s="16" t="s">
        <v>30</v>
      </c>
      <c r="T220" s="18">
        <v>5.1657568456396239E-3</v>
      </c>
      <c r="U220" s="17">
        <v>96726.916599110147</v>
      </c>
      <c r="V220" s="17">
        <v>12961.406824280761</v>
      </c>
      <c r="W220" s="17">
        <v>83765.509774829392</v>
      </c>
      <c r="X220" s="16" t="s">
        <v>89</v>
      </c>
    </row>
    <row r="221" spans="1:24" x14ac:dyDescent="0.3">
      <c r="A221" s="16" t="s">
        <v>202</v>
      </c>
      <c r="B221" s="16" t="s">
        <v>117</v>
      </c>
      <c r="C221" s="16" t="s">
        <v>173</v>
      </c>
      <c r="D221" s="16" t="s">
        <v>24</v>
      </c>
      <c r="E221" s="16" t="s">
        <v>119</v>
      </c>
      <c r="F221" s="16" t="s">
        <v>126</v>
      </c>
      <c r="G221" s="16" t="s">
        <v>25</v>
      </c>
      <c r="H221" s="16" t="s">
        <v>90</v>
      </c>
      <c r="I221" s="16" t="s">
        <v>186</v>
      </c>
      <c r="J221" s="16" t="s">
        <v>127</v>
      </c>
      <c r="K221" s="16" t="s">
        <v>201</v>
      </c>
      <c r="L221" s="16" t="s">
        <v>180</v>
      </c>
      <c r="M221" s="16" t="s">
        <v>87</v>
      </c>
      <c r="N221" s="16" t="s">
        <v>181</v>
      </c>
      <c r="O221" s="16" t="s">
        <v>88</v>
      </c>
      <c r="P221" s="16" t="s">
        <v>122</v>
      </c>
      <c r="Q221" s="16" t="s">
        <v>29</v>
      </c>
      <c r="R221" s="19">
        <v>16164.35</v>
      </c>
      <c r="S221" s="16" t="s">
        <v>30</v>
      </c>
      <c r="T221" s="18">
        <v>3.6348550958152512E-4</v>
      </c>
      <c r="U221" s="17">
        <v>6806.1338581885702</v>
      </c>
      <c r="V221" s="17">
        <v>912.02193699726843</v>
      </c>
      <c r="W221" s="17">
        <v>5894.1119211913019</v>
      </c>
      <c r="X221" s="16" t="s">
        <v>89</v>
      </c>
    </row>
    <row r="222" spans="1:24" x14ac:dyDescent="0.3">
      <c r="A222" s="16" t="s">
        <v>202</v>
      </c>
      <c r="B222" s="16" t="s">
        <v>117</v>
      </c>
      <c r="C222" s="16" t="s">
        <v>142</v>
      </c>
      <c r="D222" s="16" t="s">
        <v>47</v>
      </c>
      <c r="E222" s="16" t="s">
        <v>119</v>
      </c>
      <c r="F222" s="16" t="s">
        <v>126</v>
      </c>
      <c r="G222" s="16" t="s">
        <v>25</v>
      </c>
      <c r="H222" s="16" t="s">
        <v>90</v>
      </c>
      <c r="I222" s="16" t="s">
        <v>186</v>
      </c>
      <c r="J222" s="16" t="s">
        <v>127</v>
      </c>
      <c r="K222" s="16" t="s">
        <v>201</v>
      </c>
      <c r="L222" s="16" t="s">
        <v>180</v>
      </c>
      <c r="M222" s="16" t="s">
        <v>87</v>
      </c>
      <c r="N222" s="16" t="s">
        <v>181</v>
      </c>
      <c r="O222" s="16" t="s">
        <v>88</v>
      </c>
      <c r="P222" s="16" t="s">
        <v>122</v>
      </c>
      <c r="Q222" s="16" t="s">
        <v>29</v>
      </c>
      <c r="R222" s="19">
        <v>270744.25</v>
      </c>
      <c r="S222" s="16" t="s">
        <v>30</v>
      </c>
      <c r="T222" s="18">
        <v>6.0881886173906052E-3</v>
      </c>
      <c r="U222" s="17">
        <v>113999.11575998235</v>
      </c>
      <c r="V222" s="17">
        <v>15275.881511837635</v>
      </c>
      <c r="W222" s="17">
        <v>98723.234248144712</v>
      </c>
      <c r="X222" s="16" t="s">
        <v>89</v>
      </c>
    </row>
    <row r="223" spans="1:24" x14ac:dyDescent="0.3">
      <c r="A223" s="16" t="s">
        <v>202</v>
      </c>
      <c r="B223" s="16" t="s">
        <v>117</v>
      </c>
      <c r="C223" s="16" t="s">
        <v>154</v>
      </c>
      <c r="D223" s="16" t="s">
        <v>80</v>
      </c>
      <c r="E223" s="16" t="s">
        <v>119</v>
      </c>
      <c r="F223" s="16" t="s">
        <v>126</v>
      </c>
      <c r="G223" s="16" t="s">
        <v>25</v>
      </c>
      <c r="H223" s="16" t="s">
        <v>90</v>
      </c>
      <c r="I223" s="16" t="s">
        <v>186</v>
      </c>
      <c r="J223" s="16" t="s">
        <v>127</v>
      </c>
      <c r="K223" s="16" t="s">
        <v>201</v>
      </c>
      <c r="L223" s="16" t="s">
        <v>180</v>
      </c>
      <c r="M223" s="16" t="s">
        <v>87</v>
      </c>
      <c r="N223" s="16" t="s">
        <v>181</v>
      </c>
      <c r="O223" s="16" t="s">
        <v>88</v>
      </c>
      <c r="P223" s="16" t="s">
        <v>122</v>
      </c>
      <c r="Q223" s="16" t="s">
        <v>29</v>
      </c>
      <c r="R223" s="19">
        <v>189325.84</v>
      </c>
      <c r="S223" s="16" t="s">
        <v>30</v>
      </c>
      <c r="T223" s="18">
        <v>4.257344058335181E-3</v>
      </c>
      <c r="U223" s="17">
        <v>79717.217819089026</v>
      </c>
      <c r="V223" s="17">
        <v>10682.107187757931</v>
      </c>
      <c r="W223" s="17">
        <v>69035.110631331103</v>
      </c>
      <c r="X223" s="16" t="s">
        <v>89</v>
      </c>
    </row>
    <row r="224" spans="1:24" x14ac:dyDescent="0.3">
      <c r="A224" s="16" t="s">
        <v>202</v>
      </c>
      <c r="B224" s="16" t="s">
        <v>117</v>
      </c>
      <c r="C224" s="16" t="s">
        <v>151</v>
      </c>
      <c r="D224" s="16" t="s">
        <v>204</v>
      </c>
      <c r="E224" s="16" t="s">
        <v>119</v>
      </c>
      <c r="F224" s="16" t="s">
        <v>126</v>
      </c>
      <c r="G224" s="16" t="s">
        <v>25</v>
      </c>
      <c r="H224" s="16" t="s">
        <v>90</v>
      </c>
      <c r="I224" s="16" t="s">
        <v>186</v>
      </c>
      <c r="J224" s="16" t="s">
        <v>127</v>
      </c>
      <c r="K224" s="16" t="s">
        <v>201</v>
      </c>
      <c r="L224" s="16" t="s">
        <v>180</v>
      </c>
      <c r="M224" s="16" t="s">
        <v>87</v>
      </c>
      <c r="N224" s="16" t="s">
        <v>181</v>
      </c>
      <c r="O224" s="16" t="s">
        <v>88</v>
      </c>
      <c r="P224" s="16" t="s">
        <v>122</v>
      </c>
      <c r="Q224" s="16" t="s">
        <v>29</v>
      </c>
      <c r="R224" s="19">
        <v>243623.71</v>
      </c>
      <c r="S224" s="16" t="s">
        <v>30</v>
      </c>
      <c r="T224" s="18">
        <v>5.478332774005246E-3</v>
      </c>
      <c r="U224" s="17">
        <v>102579.78708011849</v>
      </c>
      <c r="V224" s="17">
        <v>13745.691468735879</v>
      </c>
      <c r="W224" s="17">
        <v>88834.095611382611</v>
      </c>
      <c r="X224" s="16" t="s">
        <v>89</v>
      </c>
    </row>
    <row r="225" spans="1:24" x14ac:dyDescent="0.3">
      <c r="A225" s="16" t="s">
        <v>202</v>
      </c>
      <c r="B225" s="16" t="s">
        <v>117</v>
      </c>
      <c r="C225" s="16" t="s">
        <v>133</v>
      </c>
      <c r="D225" s="16" t="s">
        <v>72</v>
      </c>
      <c r="E225" s="16" t="s">
        <v>119</v>
      </c>
      <c r="F225" s="16" t="s">
        <v>126</v>
      </c>
      <c r="G225" s="16" t="s">
        <v>25</v>
      </c>
      <c r="H225" s="16" t="s">
        <v>90</v>
      </c>
      <c r="I225" s="16" t="s">
        <v>186</v>
      </c>
      <c r="J225" s="16" t="s">
        <v>127</v>
      </c>
      <c r="K225" s="16" t="s">
        <v>201</v>
      </c>
      <c r="L225" s="16" t="s">
        <v>180</v>
      </c>
      <c r="M225" s="16" t="s">
        <v>87</v>
      </c>
      <c r="N225" s="16" t="s">
        <v>181</v>
      </c>
      <c r="O225" s="16" t="s">
        <v>88</v>
      </c>
      <c r="P225" s="16" t="s">
        <v>122</v>
      </c>
      <c r="Q225" s="16" t="s">
        <v>29</v>
      </c>
      <c r="R225" s="19">
        <v>59435.76</v>
      </c>
      <c r="S225" s="16" t="s">
        <v>30</v>
      </c>
      <c r="T225" s="18">
        <v>1.3365237396471387E-3</v>
      </c>
      <c r="U225" s="17">
        <v>25025.920530251442</v>
      </c>
      <c r="V225" s="17">
        <v>3353.4733510536935</v>
      </c>
      <c r="W225" s="17">
        <v>21672.447179197748</v>
      </c>
      <c r="X225" s="16" t="s">
        <v>89</v>
      </c>
    </row>
    <row r="226" spans="1:24" x14ac:dyDescent="0.3">
      <c r="A226" s="16" t="s">
        <v>202</v>
      </c>
      <c r="B226" s="16" t="s">
        <v>117</v>
      </c>
      <c r="C226" s="16" t="s">
        <v>164</v>
      </c>
      <c r="D226" s="16" t="s">
        <v>68</v>
      </c>
      <c r="E226" s="16" t="s">
        <v>119</v>
      </c>
      <c r="F226" s="16" t="s">
        <v>126</v>
      </c>
      <c r="G226" s="16" t="s">
        <v>25</v>
      </c>
      <c r="H226" s="16" t="s">
        <v>90</v>
      </c>
      <c r="I226" s="16" t="s">
        <v>186</v>
      </c>
      <c r="J226" s="16" t="s">
        <v>127</v>
      </c>
      <c r="K226" s="16" t="s">
        <v>201</v>
      </c>
      <c r="L226" s="16" t="s">
        <v>180</v>
      </c>
      <c r="M226" s="16" t="s">
        <v>87</v>
      </c>
      <c r="N226" s="16" t="s">
        <v>181</v>
      </c>
      <c r="O226" s="16" t="s">
        <v>88</v>
      </c>
      <c r="P226" s="16" t="s">
        <v>122</v>
      </c>
      <c r="Q226" s="16" t="s">
        <v>29</v>
      </c>
      <c r="R226" s="19">
        <v>296619.76</v>
      </c>
      <c r="S226" s="16" t="s">
        <v>30</v>
      </c>
      <c r="T226" s="18">
        <v>6.6700476428405526E-3</v>
      </c>
      <c r="U226" s="17">
        <v>124894.21421484735</v>
      </c>
      <c r="V226" s="17">
        <v>16735.824704789546</v>
      </c>
      <c r="W226" s="17">
        <v>108158.38951005781</v>
      </c>
      <c r="X226" s="16" t="s">
        <v>89</v>
      </c>
    </row>
    <row r="227" spans="1:24" x14ac:dyDescent="0.3">
      <c r="A227" s="16" t="s">
        <v>202</v>
      </c>
      <c r="B227" s="16" t="s">
        <v>117</v>
      </c>
      <c r="C227" s="16" t="s">
        <v>172</v>
      </c>
      <c r="D227" s="16" t="s">
        <v>71</v>
      </c>
      <c r="E227" s="16" t="s">
        <v>119</v>
      </c>
      <c r="F227" s="16" t="s">
        <v>126</v>
      </c>
      <c r="G227" s="16" t="s">
        <v>25</v>
      </c>
      <c r="H227" s="16" t="s">
        <v>90</v>
      </c>
      <c r="I227" s="16" t="s">
        <v>186</v>
      </c>
      <c r="J227" s="16" t="s">
        <v>127</v>
      </c>
      <c r="K227" s="16" t="s">
        <v>201</v>
      </c>
      <c r="L227" s="16" t="s">
        <v>180</v>
      </c>
      <c r="M227" s="16" t="s">
        <v>87</v>
      </c>
      <c r="N227" s="16" t="s">
        <v>181</v>
      </c>
      <c r="O227" s="16" t="s">
        <v>88</v>
      </c>
      <c r="P227" s="16" t="s">
        <v>122</v>
      </c>
      <c r="Q227" s="16" t="s">
        <v>29</v>
      </c>
      <c r="R227" s="19">
        <v>243291.08000000002</v>
      </c>
      <c r="S227" s="16" t="s">
        <v>30</v>
      </c>
      <c r="T227" s="18">
        <v>5.4708529690609027E-3</v>
      </c>
      <c r="U227" s="17">
        <v>102439.73045518466</v>
      </c>
      <c r="V227" s="17">
        <v>13726.923880994746</v>
      </c>
      <c r="W227" s="17">
        <v>88712.806574189919</v>
      </c>
      <c r="X227" s="16" t="s">
        <v>89</v>
      </c>
    </row>
    <row r="228" spans="1:24" x14ac:dyDescent="0.3">
      <c r="A228" s="16" t="s">
        <v>202</v>
      </c>
      <c r="B228" s="16" t="s">
        <v>117</v>
      </c>
      <c r="C228" s="16" t="s">
        <v>161</v>
      </c>
      <c r="D228" s="16" t="s">
        <v>46</v>
      </c>
      <c r="E228" s="16" t="s">
        <v>119</v>
      </c>
      <c r="F228" s="16" t="s">
        <v>126</v>
      </c>
      <c r="G228" s="16" t="s">
        <v>25</v>
      </c>
      <c r="H228" s="16" t="s">
        <v>90</v>
      </c>
      <c r="I228" s="16" t="s">
        <v>186</v>
      </c>
      <c r="J228" s="16" t="s">
        <v>127</v>
      </c>
      <c r="K228" s="16" t="s">
        <v>201</v>
      </c>
      <c r="L228" s="16" t="s">
        <v>180</v>
      </c>
      <c r="M228" s="16" t="s">
        <v>87</v>
      </c>
      <c r="N228" s="16" t="s">
        <v>181</v>
      </c>
      <c r="O228" s="16" t="s">
        <v>88</v>
      </c>
      <c r="P228" s="16" t="s">
        <v>122</v>
      </c>
      <c r="Q228" s="16" t="s">
        <v>29</v>
      </c>
      <c r="R228" s="19">
        <v>152441.49</v>
      </c>
      <c r="S228" s="16" t="s">
        <v>30</v>
      </c>
      <c r="T228" s="18">
        <v>3.4279307657911987E-3</v>
      </c>
      <c r="U228" s="17">
        <v>64186.755822641448</v>
      </c>
      <c r="V228" s="17">
        <v>8601.0252802339546</v>
      </c>
      <c r="W228" s="17">
        <v>55585.730542407495</v>
      </c>
      <c r="X228" s="16" t="s">
        <v>89</v>
      </c>
    </row>
    <row r="229" spans="1:24" x14ac:dyDescent="0.3">
      <c r="A229" s="16" t="s">
        <v>202</v>
      </c>
      <c r="B229" s="16" t="s">
        <v>117</v>
      </c>
      <c r="C229" s="16" t="s">
        <v>174</v>
      </c>
      <c r="D229" s="16" t="s">
        <v>79</v>
      </c>
      <c r="E229" s="16" t="s">
        <v>119</v>
      </c>
      <c r="F229" s="16" t="s">
        <v>126</v>
      </c>
      <c r="G229" s="16" t="s">
        <v>25</v>
      </c>
      <c r="H229" s="16" t="s">
        <v>90</v>
      </c>
      <c r="I229" s="16" t="s">
        <v>186</v>
      </c>
      <c r="J229" s="16" t="s">
        <v>127</v>
      </c>
      <c r="K229" s="16" t="s">
        <v>201</v>
      </c>
      <c r="L229" s="16" t="s">
        <v>180</v>
      </c>
      <c r="M229" s="16" t="s">
        <v>87</v>
      </c>
      <c r="N229" s="16" t="s">
        <v>181</v>
      </c>
      <c r="O229" s="16" t="s">
        <v>88</v>
      </c>
      <c r="P229" s="16" t="s">
        <v>122</v>
      </c>
      <c r="Q229" s="16" t="s">
        <v>29</v>
      </c>
      <c r="R229" s="19">
        <v>309690.13</v>
      </c>
      <c r="S229" s="16" t="s">
        <v>30</v>
      </c>
      <c r="T229" s="18">
        <v>6.9639592507845204E-3</v>
      </c>
      <c r="U229" s="17">
        <v>130397.60208977286</v>
      </c>
      <c r="V229" s="17">
        <v>17473.278680029565</v>
      </c>
      <c r="W229" s="17">
        <v>112924.3234097433</v>
      </c>
      <c r="X229" s="16" t="s">
        <v>89</v>
      </c>
    </row>
    <row r="230" spans="1:24" x14ac:dyDescent="0.3">
      <c r="A230" s="16" t="s">
        <v>202</v>
      </c>
      <c r="B230" s="16" t="s">
        <v>117</v>
      </c>
      <c r="C230" s="16" t="s">
        <v>169</v>
      </c>
      <c r="D230" s="16" t="s">
        <v>205</v>
      </c>
      <c r="E230" s="16" t="s">
        <v>119</v>
      </c>
      <c r="F230" s="16" t="s">
        <v>126</v>
      </c>
      <c r="G230" s="16" t="s">
        <v>25</v>
      </c>
      <c r="H230" s="16" t="s">
        <v>90</v>
      </c>
      <c r="I230" s="16" t="s">
        <v>186</v>
      </c>
      <c r="J230" s="16" t="s">
        <v>127</v>
      </c>
      <c r="K230" s="16" t="s">
        <v>201</v>
      </c>
      <c r="L230" s="16" t="s">
        <v>180</v>
      </c>
      <c r="M230" s="16" t="s">
        <v>87</v>
      </c>
      <c r="N230" s="16" t="s">
        <v>181</v>
      </c>
      <c r="O230" s="16" t="s">
        <v>88</v>
      </c>
      <c r="P230" s="16" t="s">
        <v>122</v>
      </c>
      <c r="Q230" s="16" t="s">
        <v>29</v>
      </c>
      <c r="R230" s="19">
        <v>100356.09</v>
      </c>
      <c r="S230" s="16" t="s">
        <v>30</v>
      </c>
      <c r="T230" s="18">
        <v>2.2566935579382652E-3</v>
      </c>
      <c r="U230" s="17">
        <v>42255.765435938927</v>
      </c>
      <c r="V230" s="17">
        <v>5662.2725684158167</v>
      </c>
      <c r="W230" s="17">
        <v>36593.492867523113</v>
      </c>
      <c r="X230" s="16" t="s">
        <v>89</v>
      </c>
    </row>
    <row r="231" spans="1:24" x14ac:dyDescent="0.3">
      <c r="A231" s="16" t="s">
        <v>202</v>
      </c>
      <c r="B231" s="16" t="s">
        <v>117</v>
      </c>
      <c r="C231" s="16" t="s">
        <v>171</v>
      </c>
      <c r="D231" s="16" t="s">
        <v>70</v>
      </c>
      <c r="E231" s="16" t="s">
        <v>119</v>
      </c>
      <c r="F231" s="16" t="s">
        <v>126</v>
      </c>
      <c r="G231" s="16" t="s">
        <v>25</v>
      </c>
      <c r="H231" s="16" t="s">
        <v>90</v>
      </c>
      <c r="I231" s="16" t="s">
        <v>186</v>
      </c>
      <c r="J231" s="16" t="s">
        <v>127</v>
      </c>
      <c r="K231" s="16" t="s">
        <v>201</v>
      </c>
      <c r="L231" s="16" t="s">
        <v>180</v>
      </c>
      <c r="M231" s="16" t="s">
        <v>87</v>
      </c>
      <c r="N231" s="16" t="s">
        <v>181</v>
      </c>
      <c r="O231" s="16" t="s">
        <v>88</v>
      </c>
      <c r="P231" s="16" t="s">
        <v>122</v>
      </c>
      <c r="Q231" s="16" t="s">
        <v>29</v>
      </c>
      <c r="R231" s="19">
        <v>166036.76</v>
      </c>
      <c r="S231" s="16" t="s">
        <v>30</v>
      </c>
      <c r="T231" s="18">
        <v>3.7336457276578019E-3</v>
      </c>
      <c r="U231" s="17">
        <v>69911.15720334748</v>
      </c>
      <c r="V231" s="17">
        <v>9368.0950652485626</v>
      </c>
      <c r="W231" s="17">
        <v>60543.062138098918</v>
      </c>
      <c r="X231" s="16" t="s">
        <v>89</v>
      </c>
    </row>
    <row r="232" spans="1:24" x14ac:dyDescent="0.3">
      <c r="A232" s="16" t="s">
        <v>202</v>
      </c>
      <c r="B232" s="16" t="s">
        <v>117</v>
      </c>
      <c r="C232" s="16" t="s">
        <v>130</v>
      </c>
      <c r="D232" s="16" t="s">
        <v>82</v>
      </c>
      <c r="E232" s="16" t="s">
        <v>119</v>
      </c>
      <c r="F232" s="16" t="s">
        <v>126</v>
      </c>
      <c r="G232" s="16" t="s">
        <v>25</v>
      </c>
      <c r="H232" s="16" t="s">
        <v>90</v>
      </c>
      <c r="I232" s="16" t="s">
        <v>186</v>
      </c>
      <c r="J232" s="16" t="s">
        <v>127</v>
      </c>
      <c r="K232" s="16" t="s">
        <v>201</v>
      </c>
      <c r="L232" s="16" t="s">
        <v>180</v>
      </c>
      <c r="M232" s="16" t="s">
        <v>87</v>
      </c>
      <c r="N232" s="16" t="s">
        <v>181</v>
      </c>
      <c r="O232" s="16" t="s">
        <v>88</v>
      </c>
      <c r="P232" s="16" t="s">
        <v>122</v>
      </c>
      <c r="Q232" s="16" t="s">
        <v>29</v>
      </c>
      <c r="R232" s="19">
        <v>126337.17</v>
      </c>
      <c r="S232" s="16" t="s">
        <v>30</v>
      </c>
      <c r="T232" s="18">
        <v>2.8409265214213849E-3</v>
      </c>
      <c r="U232" s="17">
        <v>53195.315016361637</v>
      </c>
      <c r="V232" s="17">
        <v>7128.1722121924595</v>
      </c>
      <c r="W232" s="17">
        <v>46067.142804169176</v>
      </c>
      <c r="X232" s="16" t="s">
        <v>89</v>
      </c>
    </row>
    <row r="233" spans="1:24" x14ac:dyDescent="0.3">
      <c r="A233" s="16" t="s">
        <v>202</v>
      </c>
      <c r="B233" s="16" t="s">
        <v>117</v>
      </c>
      <c r="C233" s="16" t="s">
        <v>176</v>
      </c>
      <c r="D233" s="16" t="s">
        <v>78</v>
      </c>
      <c r="E233" s="16" t="s">
        <v>119</v>
      </c>
      <c r="F233" s="16" t="s">
        <v>126</v>
      </c>
      <c r="G233" s="16" t="s">
        <v>25</v>
      </c>
      <c r="H233" s="16" t="s">
        <v>90</v>
      </c>
      <c r="I233" s="16" t="s">
        <v>186</v>
      </c>
      <c r="J233" s="16" t="s">
        <v>127</v>
      </c>
      <c r="K233" s="16" t="s">
        <v>201</v>
      </c>
      <c r="L233" s="16" t="s">
        <v>180</v>
      </c>
      <c r="M233" s="16" t="s">
        <v>87</v>
      </c>
      <c r="N233" s="16" t="s">
        <v>181</v>
      </c>
      <c r="O233" s="16" t="s">
        <v>88</v>
      </c>
      <c r="P233" s="16" t="s">
        <v>122</v>
      </c>
      <c r="Q233" s="16" t="s">
        <v>29</v>
      </c>
      <c r="R233" s="19">
        <v>22630.71</v>
      </c>
      <c r="S233" s="16" t="s">
        <v>30</v>
      </c>
      <c r="T233" s="18">
        <v>5.0889365526864464E-4</v>
      </c>
      <c r="U233" s="17">
        <v>9528.848457614853</v>
      </c>
      <c r="V233" s="17">
        <v>1276.8656933203904</v>
      </c>
      <c r="W233" s="17">
        <v>8251.982764294462</v>
      </c>
      <c r="X233" s="16" t="s">
        <v>89</v>
      </c>
    </row>
    <row r="234" spans="1:24" x14ac:dyDescent="0.3">
      <c r="A234" s="16" t="s">
        <v>202</v>
      </c>
      <c r="B234" s="16" t="s">
        <v>117</v>
      </c>
      <c r="C234" s="16" t="s">
        <v>160</v>
      </c>
      <c r="D234" s="16" t="s">
        <v>59</v>
      </c>
      <c r="E234" s="16" t="s">
        <v>119</v>
      </c>
      <c r="F234" s="16" t="s">
        <v>126</v>
      </c>
      <c r="G234" s="16" t="s">
        <v>25</v>
      </c>
      <c r="H234" s="16" t="s">
        <v>90</v>
      </c>
      <c r="I234" s="16" t="s">
        <v>186</v>
      </c>
      <c r="J234" s="16" t="s">
        <v>127</v>
      </c>
      <c r="K234" s="16" t="s">
        <v>201</v>
      </c>
      <c r="L234" s="16" t="s">
        <v>180</v>
      </c>
      <c r="M234" s="16" t="s">
        <v>87</v>
      </c>
      <c r="N234" s="16" t="s">
        <v>181</v>
      </c>
      <c r="O234" s="16" t="s">
        <v>88</v>
      </c>
      <c r="P234" s="16" t="s">
        <v>122</v>
      </c>
      <c r="Q234" s="16" t="s">
        <v>29</v>
      </c>
      <c r="R234" s="19">
        <v>91171.150000000009</v>
      </c>
      <c r="S234" s="16" t="s">
        <v>30</v>
      </c>
      <c r="T234" s="18">
        <v>2.0501530786504662E-3</v>
      </c>
      <c r="U234" s="17">
        <v>38388.370142009349</v>
      </c>
      <c r="V234" s="17">
        <v>5144.0415990292531</v>
      </c>
      <c r="W234" s="17">
        <v>33244.328542980096</v>
      </c>
      <c r="X234" s="16" t="s">
        <v>89</v>
      </c>
    </row>
    <row r="235" spans="1:24" x14ac:dyDescent="0.3">
      <c r="A235" s="16" t="s">
        <v>202</v>
      </c>
      <c r="B235" s="16" t="s">
        <v>117</v>
      </c>
      <c r="C235" s="16" t="s">
        <v>169</v>
      </c>
      <c r="D235" s="16" t="s">
        <v>205</v>
      </c>
      <c r="E235" s="16" t="s">
        <v>119</v>
      </c>
      <c r="F235" s="16" t="s">
        <v>126</v>
      </c>
      <c r="G235" s="16" t="s">
        <v>25</v>
      </c>
      <c r="H235" s="16" t="s">
        <v>91</v>
      </c>
      <c r="I235" s="16" t="s">
        <v>191</v>
      </c>
      <c r="J235" s="16" t="s">
        <v>127</v>
      </c>
      <c r="K235" s="16" t="s">
        <v>201</v>
      </c>
      <c r="L235" s="16" t="s">
        <v>124</v>
      </c>
      <c r="M235" s="16" t="s">
        <v>57</v>
      </c>
      <c r="N235" s="16" t="s">
        <v>168</v>
      </c>
      <c r="O235" s="16" t="s">
        <v>69</v>
      </c>
      <c r="P235" s="16" t="s">
        <v>122</v>
      </c>
      <c r="Q235" s="16" t="s">
        <v>29</v>
      </c>
      <c r="R235" s="19">
        <v>54011.98</v>
      </c>
      <c r="S235" s="16" t="s">
        <v>30</v>
      </c>
      <c r="T235" s="18">
        <v>1.2145599466608396E-3</v>
      </c>
      <c r="U235" s="17">
        <v>22742.192901403636</v>
      </c>
      <c r="V235" s="17">
        <v>3047.4538487880873</v>
      </c>
      <c r="W235" s="17">
        <v>19694.739052615547</v>
      </c>
      <c r="X235" s="16" t="s">
        <v>93</v>
      </c>
    </row>
    <row r="236" spans="1:24" x14ac:dyDescent="0.3">
      <c r="A236" s="16" t="s">
        <v>202</v>
      </c>
      <c r="B236" s="16" t="s">
        <v>117</v>
      </c>
      <c r="C236" s="16" t="s">
        <v>154</v>
      </c>
      <c r="D236" s="16" t="s">
        <v>80</v>
      </c>
      <c r="E236" s="16" t="s">
        <v>119</v>
      </c>
      <c r="F236" s="16" t="s">
        <v>126</v>
      </c>
      <c r="G236" s="16" t="s">
        <v>25</v>
      </c>
      <c r="H236" s="16" t="s">
        <v>91</v>
      </c>
      <c r="I236" s="16" t="s">
        <v>191</v>
      </c>
      <c r="J236" s="16" t="s">
        <v>127</v>
      </c>
      <c r="K236" s="16" t="s">
        <v>201</v>
      </c>
      <c r="L236" s="16" t="s">
        <v>120</v>
      </c>
      <c r="M236" s="16" t="s">
        <v>49</v>
      </c>
      <c r="N236" s="16" t="s">
        <v>163</v>
      </c>
      <c r="O236" s="16" t="s">
        <v>64</v>
      </c>
      <c r="P236" s="16" t="s">
        <v>122</v>
      </c>
      <c r="Q236" s="16" t="s">
        <v>29</v>
      </c>
      <c r="R236" s="19">
        <v>200.46</v>
      </c>
      <c r="S236" s="16" t="s">
        <v>30</v>
      </c>
      <c r="T236" s="18">
        <v>4.5077163789891041E-6</v>
      </c>
      <c r="U236" s="17">
        <v>84.405348387809028</v>
      </c>
      <c r="V236" s="17">
        <v>11.310316683966411</v>
      </c>
      <c r="W236" s="17">
        <v>73.095031703842622</v>
      </c>
      <c r="X236" s="16" t="s">
        <v>93</v>
      </c>
    </row>
    <row r="237" spans="1:24" x14ac:dyDescent="0.3">
      <c r="A237" s="16" t="s">
        <v>202</v>
      </c>
      <c r="B237" s="16" t="s">
        <v>117</v>
      </c>
      <c r="C237" s="16" t="s">
        <v>154</v>
      </c>
      <c r="D237" s="16" t="s">
        <v>80</v>
      </c>
      <c r="E237" s="16" t="s">
        <v>119</v>
      </c>
      <c r="F237" s="16" t="s">
        <v>126</v>
      </c>
      <c r="G237" s="16" t="s">
        <v>25</v>
      </c>
      <c r="H237" s="16" t="s">
        <v>91</v>
      </c>
      <c r="I237" s="16" t="s">
        <v>191</v>
      </c>
      <c r="J237" s="16" t="s">
        <v>127</v>
      </c>
      <c r="K237" s="16" t="s">
        <v>201</v>
      </c>
      <c r="L237" s="16" t="s">
        <v>120</v>
      </c>
      <c r="M237" s="16" t="s">
        <v>49</v>
      </c>
      <c r="N237" s="16" t="s">
        <v>145</v>
      </c>
      <c r="O237" s="16" t="s">
        <v>50</v>
      </c>
      <c r="P237" s="16" t="s">
        <v>122</v>
      </c>
      <c r="Q237" s="16" t="s">
        <v>29</v>
      </c>
      <c r="R237" s="19">
        <v>18520.09</v>
      </c>
      <c r="S237" s="16" t="s">
        <v>30</v>
      </c>
      <c r="T237" s="18">
        <v>4.1645871013345462E-4</v>
      </c>
      <c r="U237" s="17">
        <v>7798.0377562784488</v>
      </c>
      <c r="V237" s="17">
        <v>1044.9370593413123</v>
      </c>
      <c r="W237" s="17">
        <v>6753.1006969371365</v>
      </c>
      <c r="X237" s="16" t="s">
        <v>93</v>
      </c>
    </row>
    <row r="238" spans="1:24" x14ac:dyDescent="0.3">
      <c r="A238" s="16" t="s">
        <v>202</v>
      </c>
      <c r="B238" s="16" t="s">
        <v>117</v>
      </c>
      <c r="C238" s="16" t="s">
        <v>165</v>
      </c>
      <c r="D238" s="16" t="s">
        <v>203</v>
      </c>
      <c r="E238" s="16" t="s">
        <v>119</v>
      </c>
      <c r="F238" s="16" t="s">
        <v>126</v>
      </c>
      <c r="G238" s="16" t="s">
        <v>25</v>
      </c>
      <c r="H238" s="16" t="s">
        <v>91</v>
      </c>
      <c r="I238" s="16" t="s">
        <v>191</v>
      </c>
      <c r="J238" s="16" t="s">
        <v>127</v>
      </c>
      <c r="K238" s="16" t="s">
        <v>201</v>
      </c>
      <c r="L238" s="16" t="s">
        <v>128</v>
      </c>
      <c r="M238" s="16" t="s">
        <v>27</v>
      </c>
      <c r="N238" s="16" t="s">
        <v>150</v>
      </c>
      <c r="O238" s="16" t="s">
        <v>61</v>
      </c>
      <c r="P238" s="16" t="s">
        <v>122</v>
      </c>
      <c r="Q238" s="16" t="s">
        <v>29</v>
      </c>
      <c r="R238" s="19">
        <v>48309.46</v>
      </c>
      <c r="S238" s="16" t="s">
        <v>30</v>
      </c>
      <c r="T238" s="18">
        <v>1.0863281657294171E-3</v>
      </c>
      <c r="U238" s="17">
        <v>20341.099479831009</v>
      </c>
      <c r="V238" s="17">
        <v>2725.7073302973554</v>
      </c>
      <c r="W238" s="17">
        <v>17615.392149533654</v>
      </c>
      <c r="X238" s="16" t="s">
        <v>93</v>
      </c>
    </row>
    <row r="239" spans="1:24" x14ac:dyDescent="0.3">
      <c r="A239" s="16" t="s">
        <v>202</v>
      </c>
      <c r="B239" s="16" t="s">
        <v>117</v>
      </c>
      <c r="C239" s="16" t="s">
        <v>154</v>
      </c>
      <c r="D239" s="16" t="s">
        <v>80</v>
      </c>
      <c r="E239" s="16" t="s">
        <v>119</v>
      </c>
      <c r="F239" s="16" t="s">
        <v>126</v>
      </c>
      <c r="G239" s="16" t="s">
        <v>25</v>
      </c>
      <c r="H239" s="16" t="s">
        <v>91</v>
      </c>
      <c r="I239" s="16" t="s">
        <v>191</v>
      </c>
      <c r="J239" s="16" t="s">
        <v>127</v>
      </c>
      <c r="K239" s="16" t="s">
        <v>201</v>
      </c>
      <c r="L239" s="16" t="s">
        <v>120</v>
      </c>
      <c r="M239" s="16" t="s">
        <v>49</v>
      </c>
      <c r="N239" s="16" t="s">
        <v>156</v>
      </c>
      <c r="O239" s="16" t="s">
        <v>51</v>
      </c>
      <c r="P239" s="16" t="s">
        <v>122</v>
      </c>
      <c r="Q239" s="16" t="s">
        <v>29</v>
      </c>
      <c r="R239" s="19">
        <v>55574.880000000005</v>
      </c>
      <c r="S239" s="16" t="s">
        <v>30</v>
      </c>
      <c r="T239" s="18">
        <v>1.2497046634558217E-3</v>
      </c>
      <c r="U239" s="17">
        <v>23400.264930712761</v>
      </c>
      <c r="V239" s="17">
        <v>3135.6355007155103</v>
      </c>
      <c r="W239" s="17">
        <v>20264.629429997251</v>
      </c>
      <c r="X239" s="16" t="s">
        <v>93</v>
      </c>
    </row>
    <row r="240" spans="1:24" x14ac:dyDescent="0.3">
      <c r="A240" s="16" t="s">
        <v>202</v>
      </c>
      <c r="B240" s="16" t="s">
        <v>117</v>
      </c>
      <c r="C240" s="16" t="s">
        <v>162</v>
      </c>
      <c r="D240" s="16" t="s">
        <v>83</v>
      </c>
      <c r="E240" s="16" t="s">
        <v>119</v>
      </c>
      <c r="F240" s="16" t="s">
        <v>126</v>
      </c>
      <c r="G240" s="16" t="s">
        <v>25</v>
      </c>
      <c r="H240" s="16" t="s">
        <v>91</v>
      </c>
      <c r="I240" s="16" t="s">
        <v>191</v>
      </c>
      <c r="J240" s="16" t="s">
        <v>127</v>
      </c>
      <c r="K240" s="16" t="s">
        <v>201</v>
      </c>
      <c r="L240" s="16" t="s">
        <v>128</v>
      </c>
      <c r="M240" s="16" t="s">
        <v>27</v>
      </c>
      <c r="N240" s="16" t="s">
        <v>150</v>
      </c>
      <c r="O240" s="16" t="s">
        <v>61</v>
      </c>
      <c r="P240" s="16" t="s">
        <v>122</v>
      </c>
      <c r="Q240" s="16" t="s">
        <v>29</v>
      </c>
      <c r="R240" s="19">
        <v>9376.0400000000009</v>
      </c>
      <c r="S240" s="16" t="s">
        <v>30</v>
      </c>
      <c r="T240" s="18">
        <v>2.1083771863741896E-4</v>
      </c>
      <c r="U240" s="17">
        <v>3947.8595365560859</v>
      </c>
      <c r="V240" s="17">
        <v>529.01317789851555</v>
      </c>
      <c r="W240" s="17">
        <v>3418.8463586575704</v>
      </c>
      <c r="X240" s="16" t="s">
        <v>93</v>
      </c>
    </row>
    <row r="241" spans="1:24" x14ac:dyDescent="0.3">
      <c r="A241" s="16" t="s">
        <v>202</v>
      </c>
      <c r="B241" s="16" t="s">
        <v>117</v>
      </c>
      <c r="C241" s="16" t="s">
        <v>162</v>
      </c>
      <c r="D241" s="16" t="s">
        <v>83</v>
      </c>
      <c r="E241" s="16" t="s">
        <v>119</v>
      </c>
      <c r="F241" s="16" t="s">
        <v>126</v>
      </c>
      <c r="G241" s="16" t="s">
        <v>25</v>
      </c>
      <c r="H241" s="16" t="s">
        <v>91</v>
      </c>
      <c r="I241" s="16" t="s">
        <v>191</v>
      </c>
      <c r="J241" s="16" t="s">
        <v>127</v>
      </c>
      <c r="K241" s="16" t="s">
        <v>201</v>
      </c>
      <c r="L241" s="16" t="s">
        <v>131</v>
      </c>
      <c r="M241" s="16" t="s">
        <v>38</v>
      </c>
      <c r="N241" s="16" t="s">
        <v>147</v>
      </c>
      <c r="O241" s="16" t="s">
        <v>52</v>
      </c>
      <c r="P241" s="16" t="s">
        <v>122</v>
      </c>
      <c r="Q241" s="16" t="s">
        <v>29</v>
      </c>
      <c r="R241" s="19">
        <v>284.24</v>
      </c>
      <c r="S241" s="16" t="s">
        <v>30</v>
      </c>
      <c r="T241" s="18">
        <v>6.3916656867398134E-6</v>
      </c>
      <c r="U241" s="17">
        <v>119.68161341789303</v>
      </c>
      <c r="V241" s="17">
        <v>16.037336197997668</v>
      </c>
      <c r="W241" s="17">
        <v>103.64427721989537</v>
      </c>
      <c r="X241" s="16" t="s">
        <v>93</v>
      </c>
    </row>
    <row r="242" spans="1:24" x14ac:dyDescent="0.3">
      <c r="A242" s="16" t="s">
        <v>202</v>
      </c>
      <c r="B242" s="16" t="s">
        <v>117</v>
      </c>
      <c r="C242" s="16" t="s">
        <v>162</v>
      </c>
      <c r="D242" s="16" t="s">
        <v>83</v>
      </c>
      <c r="E242" s="16" t="s">
        <v>119</v>
      </c>
      <c r="F242" s="16" t="s">
        <v>126</v>
      </c>
      <c r="G242" s="16" t="s">
        <v>25</v>
      </c>
      <c r="H242" s="16" t="s">
        <v>91</v>
      </c>
      <c r="I242" s="16" t="s">
        <v>191</v>
      </c>
      <c r="J242" s="16" t="s">
        <v>127</v>
      </c>
      <c r="K242" s="16" t="s">
        <v>201</v>
      </c>
      <c r="L242" s="16" t="s">
        <v>131</v>
      </c>
      <c r="M242" s="16" t="s">
        <v>38</v>
      </c>
      <c r="N242" s="16" t="s">
        <v>132</v>
      </c>
      <c r="O242" s="16" t="s">
        <v>39</v>
      </c>
      <c r="P242" s="16" t="s">
        <v>122</v>
      </c>
      <c r="Q242" s="16" t="s">
        <v>29</v>
      </c>
      <c r="R242" s="19">
        <v>8805.25</v>
      </c>
      <c r="S242" s="16" t="s">
        <v>30</v>
      </c>
      <c r="T242" s="18">
        <v>1.9800244261246037E-4</v>
      </c>
      <c r="U242" s="17">
        <v>3707.5236650292095</v>
      </c>
      <c r="V242" s="17">
        <v>496.80817111391411</v>
      </c>
      <c r="W242" s="17">
        <v>3210.7154939152956</v>
      </c>
      <c r="X242" s="16" t="s">
        <v>93</v>
      </c>
    </row>
    <row r="243" spans="1:24" x14ac:dyDescent="0.3">
      <c r="A243" s="16" t="s">
        <v>202</v>
      </c>
      <c r="B243" s="16" t="s">
        <v>117</v>
      </c>
      <c r="C243" s="16" t="s">
        <v>165</v>
      </c>
      <c r="D243" s="16" t="s">
        <v>203</v>
      </c>
      <c r="E243" s="16" t="s">
        <v>119</v>
      </c>
      <c r="F243" s="16" t="s">
        <v>126</v>
      </c>
      <c r="G243" s="16" t="s">
        <v>25</v>
      </c>
      <c r="H243" s="16" t="s">
        <v>91</v>
      </c>
      <c r="I243" s="16" t="s">
        <v>191</v>
      </c>
      <c r="J243" s="16" t="s">
        <v>127</v>
      </c>
      <c r="K243" s="16" t="s">
        <v>201</v>
      </c>
      <c r="L243" s="16" t="s">
        <v>131</v>
      </c>
      <c r="M243" s="16" t="s">
        <v>38</v>
      </c>
      <c r="N243" s="16" t="s">
        <v>149</v>
      </c>
      <c r="O243" s="16" t="s">
        <v>54</v>
      </c>
      <c r="P243" s="16" t="s">
        <v>122</v>
      </c>
      <c r="Q243" s="16" t="s">
        <v>29</v>
      </c>
      <c r="R243" s="19">
        <v>3885.07</v>
      </c>
      <c r="S243" s="16" t="s">
        <v>30</v>
      </c>
      <c r="T243" s="18">
        <v>8.7363033385808641E-5</v>
      </c>
      <c r="U243" s="17">
        <v>1635.8410000051144</v>
      </c>
      <c r="V243" s="17">
        <v>219.20269400068534</v>
      </c>
      <c r="W243" s="17">
        <v>1416.6383060044291</v>
      </c>
      <c r="X243" s="16" t="s">
        <v>93</v>
      </c>
    </row>
    <row r="244" spans="1:24" x14ac:dyDescent="0.3">
      <c r="A244" s="16" t="s">
        <v>202</v>
      </c>
      <c r="B244" s="16" t="s">
        <v>117</v>
      </c>
      <c r="C244" s="16" t="s">
        <v>165</v>
      </c>
      <c r="D244" s="16" t="s">
        <v>203</v>
      </c>
      <c r="E244" s="16" t="s">
        <v>119</v>
      </c>
      <c r="F244" s="16" t="s">
        <v>126</v>
      </c>
      <c r="G244" s="16" t="s">
        <v>25</v>
      </c>
      <c r="H244" s="16" t="s">
        <v>91</v>
      </c>
      <c r="I244" s="16" t="s">
        <v>191</v>
      </c>
      <c r="J244" s="16" t="s">
        <v>127</v>
      </c>
      <c r="K244" s="16" t="s">
        <v>201</v>
      </c>
      <c r="L244" s="16" t="s">
        <v>131</v>
      </c>
      <c r="M244" s="16" t="s">
        <v>38</v>
      </c>
      <c r="N244" s="16" t="s">
        <v>132</v>
      </c>
      <c r="O244" s="16" t="s">
        <v>39</v>
      </c>
      <c r="P244" s="16" t="s">
        <v>122</v>
      </c>
      <c r="Q244" s="16" t="s">
        <v>29</v>
      </c>
      <c r="R244" s="19">
        <v>47701.42</v>
      </c>
      <c r="S244" s="16" t="s">
        <v>30</v>
      </c>
      <c r="T244" s="18">
        <v>1.0726552540907834E-3</v>
      </c>
      <c r="U244" s="17">
        <v>20085.079186337429</v>
      </c>
      <c r="V244" s="17">
        <v>2691.4006109692154</v>
      </c>
      <c r="W244" s="17">
        <v>17393.678575368212</v>
      </c>
      <c r="X244" s="16" t="s">
        <v>93</v>
      </c>
    </row>
    <row r="245" spans="1:24" x14ac:dyDescent="0.3">
      <c r="A245" s="16" t="s">
        <v>202</v>
      </c>
      <c r="B245" s="16" t="s">
        <v>117</v>
      </c>
      <c r="C245" s="16" t="s">
        <v>154</v>
      </c>
      <c r="D245" s="16" t="s">
        <v>80</v>
      </c>
      <c r="E245" s="16" t="s">
        <v>119</v>
      </c>
      <c r="F245" s="16" t="s">
        <v>126</v>
      </c>
      <c r="G245" s="16" t="s">
        <v>25</v>
      </c>
      <c r="H245" s="16" t="s">
        <v>91</v>
      </c>
      <c r="I245" s="16" t="s">
        <v>191</v>
      </c>
      <c r="J245" s="16" t="s">
        <v>127</v>
      </c>
      <c r="K245" s="16" t="s">
        <v>201</v>
      </c>
      <c r="L245" s="16" t="s">
        <v>131</v>
      </c>
      <c r="M245" s="16" t="s">
        <v>38</v>
      </c>
      <c r="N245" s="16" t="s">
        <v>132</v>
      </c>
      <c r="O245" s="16" t="s">
        <v>39</v>
      </c>
      <c r="P245" s="16" t="s">
        <v>122</v>
      </c>
      <c r="Q245" s="16" t="s">
        <v>29</v>
      </c>
      <c r="R245" s="19">
        <v>15612.81</v>
      </c>
      <c r="S245" s="16" t="s">
        <v>30</v>
      </c>
      <c r="T245" s="18">
        <v>3.5108310565222425E-4</v>
      </c>
      <c r="U245" s="17">
        <v>6573.9033590874415</v>
      </c>
      <c r="V245" s="17">
        <v>880.90305011771716</v>
      </c>
      <c r="W245" s="17">
        <v>5693.0003089697238</v>
      </c>
      <c r="X245" s="16" t="s">
        <v>93</v>
      </c>
    </row>
    <row r="246" spans="1:24" x14ac:dyDescent="0.3">
      <c r="A246" s="16" t="s">
        <v>202</v>
      </c>
      <c r="B246" s="16" t="s">
        <v>117</v>
      </c>
      <c r="C246" s="16" t="s">
        <v>162</v>
      </c>
      <c r="D246" s="16" t="s">
        <v>83</v>
      </c>
      <c r="E246" s="16" t="s">
        <v>119</v>
      </c>
      <c r="F246" s="16" t="s">
        <v>126</v>
      </c>
      <c r="G246" s="16" t="s">
        <v>25</v>
      </c>
      <c r="H246" s="16" t="s">
        <v>91</v>
      </c>
      <c r="I246" s="16" t="s">
        <v>191</v>
      </c>
      <c r="J246" s="16" t="s">
        <v>127</v>
      </c>
      <c r="K246" s="16" t="s">
        <v>201</v>
      </c>
      <c r="L246" s="16" t="s">
        <v>137</v>
      </c>
      <c r="M246" s="16" t="s">
        <v>33</v>
      </c>
      <c r="N246" s="16" t="s">
        <v>139</v>
      </c>
      <c r="O246" s="16" t="s">
        <v>34</v>
      </c>
      <c r="P246" s="16" t="s">
        <v>122</v>
      </c>
      <c r="Q246" s="16" t="s">
        <v>29</v>
      </c>
      <c r="R246" s="19">
        <v>84510.150000000009</v>
      </c>
      <c r="S246" s="16" t="s">
        <v>30</v>
      </c>
      <c r="T246" s="18">
        <v>1.90036809012185E-3</v>
      </c>
      <c r="U246" s="17">
        <v>35583.700753546836</v>
      </c>
      <c r="V246" s="17">
        <v>4768.2159009752768</v>
      </c>
      <c r="W246" s="17">
        <v>30815.484852571561</v>
      </c>
      <c r="X246" s="16" t="s">
        <v>93</v>
      </c>
    </row>
    <row r="247" spans="1:24" x14ac:dyDescent="0.3">
      <c r="A247" s="16" t="s">
        <v>202</v>
      </c>
      <c r="B247" s="16" t="s">
        <v>117</v>
      </c>
      <c r="C247" s="16" t="s">
        <v>160</v>
      </c>
      <c r="D247" s="16" t="s">
        <v>59</v>
      </c>
      <c r="E247" s="16" t="s">
        <v>119</v>
      </c>
      <c r="F247" s="16" t="s">
        <v>126</v>
      </c>
      <c r="G247" s="16" t="s">
        <v>25</v>
      </c>
      <c r="H247" s="16" t="s">
        <v>91</v>
      </c>
      <c r="I247" s="16" t="s">
        <v>191</v>
      </c>
      <c r="J247" s="16" t="s">
        <v>127</v>
      </c>
      <c r="K247" s="16" t="s">
        <v>201</v>
      </c>
      <c r="L247" s="16" t="s">
        <v>128</v>
      </c>
      <c r="M247" s="16" t="s">
        <v>27</v>
      </c>
      <c r="N247" s="16" t="s">
        <v>187</v>
      </c>
      <c r="O247" s="16" t="s">
        <v>102</v>
      </c>
      <c r="P247" s="16" t="s">
        <v>122</v>
      </c>
      <c r="Q247" s="16" t="s">
        <v>29</v>
      </c>
      <c r="R247" s="19">
        <v>1115.8900000000001</v>
      </c>
      <c r="S247" s="16" t="s">
        <v>30</v>
      </c>
      <c r="T247" s="18">
        <v>2.5092864562257567E-5</v>
      </c>
      <c r="U247" s="17">
        <v>469.8547551255723</v>
      </c>
      <c r="V247" s="17">
        <v>62.960537186826691</v>
      </c>
      <c r="W247" s="17">
        <v>406.89421793874561</v>
      </c>
      <c r="X247" s="16" t="s">
        <v>93</v>
      </c>
    </row>
    <row r="248" spans="1:24" x14ac:dyDescent="0.3">
      <c r="A248" s="16" t="s">
        <v>202</v>
      </c>
      <c r="B248" s="16" t="s">
        <v>117</v>
      </c>
      <c r="C248" s="16" t="s">
        <v>160</v>
      </c>
      <c r="D248" s="16" t="s">
        <v>59</v>
      </c>
      <c r="E248" s="16" t="s">
        <v>119</v>
      </c>
      <c r="F248" s="16" t="s">
        <v>126</v>
      </c>
      <c r="G248" s="16" t="s">
        <v>25</v>
      </c>
      <c r="H248" s="16" t="s">
        <v>91</v>
      </c>
      <c r="I248" s="16" t="s">
        <v>191</v>
      </c>
      <c r="J248" s="16" t="s">
        <v>127</v>
      </c>
      <c r="K248" s="16" t="s">
        <v>201</v>
      </c>
      <c r="L248" s="16" t="s">
        <v>131</v>
      </c>
      <c r="M248" s="16" t="s">
        <v>38</v>
      </c>
      <c r="N248" s="16" t="s">
        <v>149</v>
      </c>
      <c r="O248" s="16" t="s">
        <v>54</v>
      </c>
      <c r="P248" s="16" t="s">
        <v>122</v>
      </c>
      <c r="Q248" s="16" t="s">
        <v>29</v>
      </c>
      <c r="R248" s="19">
        <v>16662.18</v>
      </c>
      <c r="S248" s="16" t="s">
        <v>30</v>
      </c>
      <c r="T248" s="18">
        <v>3.7468014414678577E-4</v>
      </c>
      <c r="U248" s="17">
        <v>7015.749315576094</v>
      </c>
      <c r="V248" s="17">
        <v>940.11040828719661</v>
      </c>
      <c r="W248" s="17">
        <v>6075.6389072888969</v>
      </c>
      <c r="X248" s="16" t="s">
        <v>93</v>
      </c>
    </row>
    <row r="249" spans="1:24" x14ac:dyDescent="0.3">
      <c r="A249" s="16" t="s">
        <v>202</v>
      </c>
      <c r="B249" s="16" t="s">
        <v>117</v>
      </c>
      <c r="C249" s="16" t="s">
        <v>160</v>
      </c>
      <c r="D249" s="16" t="s">
        <v>59</v>
      </c>
      <c r="E249" s="16" t="s">
        <v>119</v>
      </c>
      <c r="F249" s="16" t="s">
        <v>126</v>
      </c>
      <c r="G249" s="16" t="s">
        <v>25</v>
      </c>
      <c r="H249" s="16" t="s">
        <v>91</v>
      </c>
      <c r="I249" s="16" t="s">
        <v>191</v>
      </c>
      <c r="J249" s="16" t="s">
        <v>127</v>
      </c>
      <c r="K249" s="16" t="s">
        <v>201</v>
      </c>
      <c r="L249" s="16" t="s">
        <v>137</v>
      </c>
      <c r="M249" s="16" t="s">
        <v>33</v>
      </c>
      <c r="N249" s="16" t="s">
        <v>138</v>
      </c>
      <c r="O249" s="16" t="s">
        <v>41</v>
      </c>
      <c r="P249" s="16" t="s">
        <v>122</v>
      </c>
      <c r="Q249" s="16" t="s">
        <v>29</v>
      </c>
      <c r="R249" s="19">
        <v>7676.8600000000006</v>
      </c>
      <c r="S249" s="16" t="s">
        <v>30</v>
      </c>
      <c r="T249" s="18">
        <v>1.7262849227380175E-4</v>
      </c>
      <c r="U249" s="17">
        <v>3232.4056810557499</v>
      </c>
      <c r="V249" s="17">
        <v>433.14236126147051</v>
      </c>
      <c r="W249" s="17">
        <v>2799.2633197942796</v>
      </c>
      <c r="X249" s="16" t="s">
        <v>93</v>
      </c>
    </row>
    <row r="250" spans="1:24" x14ac:dyDescent="0.3">
      <c r="A250" s="16" t="s">
        <v>202</v>
      </c>
      <c r="B250" s="16" t="s">
        <v>117</v>
      </c>
      <c r="C250" s="16" t="s">
        <v>165</v>
      </c>
      <c r="D250" s="16" t="s">
        <v>203</v>
      </c>
      <c r="E250" s="16" t="s">
        <v>119</v>
      </c>
      <c r="F250" s="16" t="s">
        <v>126</v>
      </c>
      <c r="G250" s="16" t="s">
        <v>25</v>
      </c>
      <c r="H250" s="16" t="s">
        <v>91</v>
      </c>
      <c r="I250" s="16" t="s">
        <v>191</v>
      </c>
      <c r="J250" s="16" t="s">
        <v>127</v>
      </c>
      <c r="K250" s="16" t="s">
        <v>201</v>
      </c>
      <c r="L250" s="16" t="s">
        <v>183</v>
      </c>
      <c r="M250" s="16" t="s">
        <v>98</v>
      </c>
      <c r="N250" s="16" t="s">
        <v>184</v>
      </c>
      <c r="O250" s="16" t="s">
        <v>99</v>
      </c>
      <c r="P250" s="16" t="s">
        <v>122</v>
      </c>
      <c r="Q250" s="16" t="s">
        <v>29</v>
      </c>
      <c r="R250" s="19">
        <v>96212.83</v>
      </c>
      <c r="S250" s="16" t="s">
        <v>30</v>
      </c>
      <c r="T250" s="18">
        <v>2.1635246416237368E-3</v>
      </c>
      <c r="U250" s="17">
        <v>40511.211391434917</v>
      </c>
      <c r="V250" s="17">
        <v>5428.5023264522797</v>
      </c>
      <c r="W250" s="17">
        <v>35082.709064982635</v>
      </c>
      <c r="X250" s="16" t="s">
        <v>93</v>
      </c>
    </row>
    <row r="251" spans="1:24" x14ac:dyDescent="0.3">
      <c r="A251" s="16" t="s">
        <v>202</v>
      </c>
      <c r="B251" s="16" t="s">
        <v>117</v>
      </c>
      <c r="C251" s="16" t="s">
        <v>160</v>
      </c>
      <c r="D251" s="16" t="s">
        <v>59</v>
      </c>
      <c r="E251" s="16" t="s">
        <v>119</v>
      </c>
      <c r="F251" s="16" t="s">
        <v>126</v>
      </c>
      <c r="G251" s="16" t="s">
        <v>25</v>
      </c>
      <c r="H251" s="16" t="s">
        <v>91</v>
      </c>
      <c r="I251" s="16" t="s">
        <v>191</v>
      </c>
      <c r="J251" s="16" t="s">
        <v>127</v>
      </c>
      <c r="K251" s="16" t="s">
        <v>201</v>
      </c>
      <c r="L251" s="16" t="s">
        <v>137</v>
      </c>
      <c r="M251" s="16" t="s">
        <v>33</v>
      </c>
      <c r="N251" s="16" t="s">
        <v>139</v>
      </c>
      <c r="O251" s="16" t="s">
        <v>34</v>
      </c>
      <c r="P251" s="16" t="s">
        <v>122</v>
      </c>
      <c r="Q251" s="16" t="s">
        <v>29</v>
      </c>
      <c r="R251" s="19">
        <v>22007.72</v>
      </c>
      <c r="S251" s="16" t="s">
        <v>30</v>
      </c>
      <c r="T251" s="18">
        <v>4.948845650414351E-4</v>
      </c>
      <c r="U251" s="17">
        <v>9266.5333424191977</v>
      </c>
      <c r="V251" s="17">
        <v>1241.7154678841725</v>
      </c>
      <c r="W251" s="17">
        <v>8024.8178745350251</v>
      </c>
      <c r="X251" s="16" t="s">
        <v>93</v>
      </c>
    </row>
    <row r="252" spans="1:24" x14ac:dyDescent="0.3">
      <c r="A252" s="16" t="s">
        <v>202</v>
      </c>
      <c r="B252" s="16" t="s">
        <v>117</v>
      </c>
      <c r="C252" s="16" t="s">
        <v>130</v>
      </c>
      <c r="D252" s="16" t="s">
        <v>82</v>
      </c>
      <c r="E252" s="16" t="s">
        <v>119</v>
      </c>
      <c r="F252" s="16" t="s">
        <v>126</v>
      </c>
      <c r="G252" s="16" t="s">
        <v>25</v>
      </c>
      <c r="H252" s="16" t="s">
        <v>91</v>
      </c>
      <c r="I252" s="16" t="s">
        <v>191</v>
      </c>
      <c r="J252" s="16" t="s">
        <v>127</v>
      </c>
      <c r="K252" s="16" t="s">
        <v>201</v>
      </c>
      <c r="L252" s="16" t="s">
        <v>128</v>
      </c>
      <c r="M252" s="16" t="s">
        <v>27</v>
      </c>
      <c r="N252" s="16" t="s">
        <v>182</v>
      </c>
      <c r="O252" s="16" t="s">
        <v>97</v>
      </c>
      <c r="P252" s="16" t="s">
        <v>122</v>
      </c>
      <c r="Q252" s="16" t="s">
        <v>29</v>
      </c>
      <c r="R252" s="19">
        <v>1567.77</v>
      </c>
      <c r="S252" s="16" t="s">
        <v>30</v>
      </c>
      <c r="T252" s="18">
        <v>3.5254227813467762E-5</v>
      </c>
      <c r="U252" s="17">
        <v>660.12258326825975</v>
      </c>
      <c r="V252" s="17">
        <v>88.456426157946808</v>
      </c>
      <c r="W252" s="17">
        <v>571.66615711031295</v>
      </c>
      <c r="X252" s="16" t="s">
        <v>93</v>
      </c>
    </row>
    <row r="253" spans="1:24" x14ac:dyDescent="0.3">
      <c r="A253" s="16" t="s">
        <v>202</v>
      </c>
      <c r="B253" s="16" t="s">
        <v>117</v>
      </c>
      <c r="C253" s="16" t="s">
        <v>130</v>
      </c>
      <c r="D253" s="16" t="s">
        <v>82</v>
      </c>
      <c r="E253" s="16" t="s">
        <v>119</v>
      </c>
      <c r="F253" s="16" t="s">
        <v>126</v>
      </c>
      <c r="G253" s="16" t="s">
        <v>25</v>
      </c>
      <c r="H253" s="16" t="s">
        <v>91</v>
      </c>
      <c r="I253" s="16" t="s">
        <v>191</v>
      </c>
      <c r="J253" s="16" t="s">
        <v>127</v>
      </c>
      <c r="K253" s="16" t="s">
        <v>201</v>
      </c>
      <c r="L253" s="16" t="s">
        <v>131</v>
      </c>
      <c r="M253" s="16" t="s">
        <v>38</v>
      </c>
      <c r="N253" s="16" t="s">
        <v>132</v>
      </c>
      <c r="O253" s="16" t="s">
        <v>39</v>
      </c>
      <c r="P253" s="16" t="s">
        <v>122</v>
      </c>
      <c r="Q253" s="16" t="s">
        <v>29</v>
      </c>
      <c r="R253" s="19">
        <v>88.29</v>
      </c>
      <c r="S253" s="16" t="s">
        <v>30</v>
      </c>
      <c r="T253" s="18">
        <v>1.9853650558762247E-6</v>
      </c>
      <c r="U253" s="17">
        <v>37.175237998401968</v>
      </c>
      <c r="V253" s="17">
        <v>4.9814818917858643</v>
      </c>
      <c r="W253" s="17">
        <v>32.193756106616107</v>
      </c>
      <c r="X253" s="16" t="s">
        <v>93</v>
      </c>
    </row>
    <row r="254" spans="1:24" x14ac:dyDescent="0.3">
      <c r="A254" s="16" t="s">
        <v>202</v>
      </c>
      <c r="B254" s="16" t="s">
        <v>117</v>
      </c>
      <c r="C254" s="16" t="s">
        <v>165</v>
      </c>
      <c r="D254" s="16" t="s">
        <v>203</v>
      </c>
      <c r="E254" s="16" t="s">
        <v>119</v>
      </c>
      <c r="F254" s="16" t="s">
        <v>126</v>
      </c>
      <c r="G254" s="16" t="s">
        <v>25</v>
      </c>
      <c r="H254" s="16" t="s">
        <v>91</v>
      </c>
      <c r="I254" s="16" t="s">
        <v>191</v>
      </c>
      <c r="J254" s="16" t="s">
        <v>127</v>
      </c>
      <c r="K254" s="16" t="s">
        <v>201</v>
      </c>
      <c r="L254" s="16" t="s">
        <v>137</v>
      </c>
      <c r="M254" s="16" t="s">
        <v>33</v>
      </c>
      <c r="N254" s="16" t="s">
        <v>152</v>
      </c>
      <c r="O254" s="16" t="s">
        <v>40</v>
      </c>
      <c r="P254" s="16" t="s">
        <v>122</v>
      </c>
      <c r="Q254" s="16" t="s">
        <v>29</v>
      </c>
      <c r="R254" s="19">
        <v>24905.34</v>
      </c>
      <c r="S254" s="16" t="s">
        <v>30</v>
      </c>
      <c r="T254" s="18">
        <v>5.600429464346627E-4</v>
      </c>
      <c r="U254" s="17">
        <v>10486.600316356557</v>
      </c>
      <c r="V254" s="17">
        <v>1405.2044423917787</v>
      </c>
      <c r="W254" s="17">
        <v>9081.3958739647787</v>
      </c>
      <c r="X254" s="16" t="s">
        <v>93</v>
      </c>
    </row>
    <row r="255" spans="1:24" x14ac:dyDescent="0.3">
      <c r="A255" s="16" t="s">
        <v>202</v>
      </c>
      <c r="B255" s="16" t="s">
        <v>117</v>
      </c>
      <c r="C255" s="16" t="s">
        <v>160</v>
      </c>
      <c r="D255" s="16" t="s">
        <v>59</v>
      </c>
      <c r="E255" s="16" t="s">
        <v>119</v>
      </c>
      <c r="F255" s="16" t="s">
        <v>126</v>
      </c>
      <c r="G255" s="16" t="s">
        <v>25</v>
      </c>
      <c r="H255" s="16" t="s">
        <v>91</v>
      </c>
      <c r="I255" s="16" t="s">
        <v>191</v>
      </c>
      <c r="J255" s="16" t="s">
        <v>127</v>
      </c>
      <c r="K255" s="16" t="s">
        <v>201</v>
      </c>
      <c r="L255" s="16" t="s">
        <v>180</v>
      </c>
      <c r="M255" s="16" t="s">
        <v>87</v>
      </c>
      <c r="N255" s="16" t="s">
        <v>181</v>
      </c>
      <c r="O255" s="16" t="s">
        <v>88</v>
      </c>
      <c r="P255" s="16" t="s">
        <v>122</v>
      </c>
      <c r="Q255" s="16" t="s">
        <v>29</v>
      </c>
      <c r="R255" s="19">
        <v>183249.78</v>
      </c>
      <c r="S255" s="16" t="s">
        <v>30</v>
      </c>
      <c r="T255" s="18">
        <v>4.1207125349304093E-3</v>
      </c>
      <c r="U255" s="17">
        <v>77158.842277209202</v>
      </c>
      <c r="V255" s="17">
        <v>10339.284865146034</v>
      </c>
      <c r="W255" s="17">
        <v>66819.557412063165</v>
      </c>
      <c r="X255" s="16" t="s">
        <v>93</v>
      </c>
    </row>
    <row r="256" spans="1:24" x14ac:dyDescent="0.3">
      <c r="A256" s="16" t="s">
        <v>202</v>
      </c>
      <c r="B256" s="16" t="s">
        <v>117</v>
      </c>
      <c r="C256" s="16" t="s">
        <v>165</v>
      </c>
      <c r="D256" s="16" t="s">
        <v>203</v>
      </c>
      <c r="E256" s="16" t="s">
        <v>119</v>
      </c>
      <c r="F256" s="16" t="s">
        <v>126</v>
      </c>
      <c r="G256" s="16" t="s">
        <v>25</v>
      </c>
      <c r="H256" s="16" t="s">
        <v>91</v>
      </c>
      <c r="I256" s="16" t="s">
        <v>191</v>
      </c>
      <c r="J256" s="16" t="s">
        <v>127</v>
      </c>
      <c r="K256" s="16" t="s">
        <v>201</v>
      </c>
      <c r="L256" s="16" t="s">
        <v>128</v>
      </c>
      <c r="M256" s="16" t="s">
        <v>27</v>
      </c>
      <c r="N256" s="16" t="s">
        <v>182</v>
      </c>
      <c r="O256" s="16" t="s">
        <v>97</v>
      </c>
      <c r="P256" s="16" t="s">
        <v>122</v>
      </c>
      <c r="Q256" s="16" t="s">
        <v>29</v>
      </c>
      <c r="R256" s="19">
        <v>13236.09</v>
      </c>
      <c r="S256" s="16" t="s">
        <v>30</v>
      </c>
      <c r="T256" s="18">
        <v>2.9763813073318315E-4</v>
      </c>
      <c r="U256" s="17">
        <v>5573.1656576992673</v>
      </c>
      <c r="V256" s="17">
        <v>746.80419813170181</v>
      </c>
      <c r="W256" s="17">
        <v>4826.3614595675654</v>
      </c>
      <c r="X256" s="16" t="s">
        <v>93</v>
      </c>
    </row>
    <row r="257" spans="1:24" x14ac:dyDescent="0.3">
      <c r="A257" s="16" t="s">
        <v>202</v>
      </c>
      <c r="B257" s="16" t="s">
        <v>117</v>
      </c>
      <c r="C257" s="16" t="s">
        <v>165</v>
      </c>
      <c r="D257" s="16" t="s">
        <v>203</v>
      </c>
      <c r="E257" s="16" t="s">
        <v>119</v>
      </c>
      <c r="F257" s="16" t="s">
        <v>126</v>
      </c>
      <c r="G257" s="16" t="s">
        <v>25</v>
      </c>
      <c r="H257" s="16" t="s">
        <v>91</v>
      </c>
      <c r="I257" s="16" t="s">
        <v>191</v>
      </c>
      <c r="J257" s="16" t="s">
        <v>127</v>
      </c>
      <c r="K257" s="16" t="s">
        <v>201</v>
      </c>
      <c r="L257" s="16" t="s">
        <v>128</v>
      </c>
      <c r="M257" s="16" t="s">
        <v>27</v>
      </c>
      <c r="N257" s="16" t="s">
        <v>187</v>
      </c>
      <c r="O257" s="16" t="s">
        <v>102</v>
      </c>
      <c r="P257" s="16" t="s">
        <v>122</v>
      </c>
      <c r="Q257" s="16" t="s">
        <v>29</v>
      </c>
      <c r="R257" s="19">
        <v>3516.64</v>
      </c>
      <c r="S257" s="16" t="s">
        <v>30</v>
      </c>
      <c r="T257" s="18">
        <v>7.9078198777852147E-5</v>
      </c>
      <c r="U257" s="17">
        <v>1480.7104876509263</v>
      </c>
      <c r="V257" s="17">
        <v>198.41520534522414</v>
      </c>
      <c r="W257" s="17">
        <v>1282.2952823057021</v>
      </c>
      <c r="X257" s="16" t="s">
        <v>93</v>
      </c>
    </row>
    <row r="258" spans="1:24" x14ac:dyDescent="0.3">
      <c r="A258" s="16" t="s">
        <v>202</v>
      </c>
      <c r="B258" s="16" t="s">
        <v>117</v>
      </c>
      <c r="C258" s="16" t="s">
        <v>165</v>
      </c>
      <c r="D258" s="16" t="s">
        <v>203</v>
      </c>
      <c r="E258" s="16" t="s">
        <v>119</v>
      </c>
      <c r="F258" s="16" t="s">
        <v>126</v>
      </c>
      <c r="G258" s="16" t="s">
        <v>25</v>
      </c>
      <c r="H258" s="16" t="s">
        <v>91</v>
      </c>
      <c r="I258" s="16" t="s">
        <v>191</v>
      </c>
      <c r="J258" s="16" t="s">
        <v>127</v>
      </c>
      <c r="K258" s="16" t="s">
        <v>201</v>
      </c>
      <c r="L258" s="16" t="s">
        <v>128</v>
      </c>
      <c r="M258" s="16" t="s">
        <v>27</v>
      </c>
      <c r="N258" s="16" t="s">
        <v>155</v>
      </c>
      <c r="O258" s="16" t="s">
        <v>81</v>
      </c>
      <c r="P258" s="16" t="s">
        <v>122</v>
      </c>
      <c r="Q258" s="16" t="s">
        <v>29</v>
      </c>
      <c r="R258" s="19">
        <v>2158.37</v>
      </c>
      <c r="S258" s="16" t="s">
        <v>30</v>
      </c>
      <c r="T258" s="18">
        <v>4.8534968576866769E-5</v>
      </c>
      <c r="U258" s="17">
        <v>908.79961987326828</v>
      </c>
      <c r="V258" s="17">
        <v>121.77914906301795</v>
      </c>
      <c r="W258" s="17">
        <v>787.02047081025034</v>
      </c>
      <c r="X258" s="16" t="s">
        <v>93</v>
      </c>
    </row>
    <row r="259" spans="1:24" x14ac:dyDescent="0.3">
      <c r="A259" s="16" t="s">
        <v>202</v>
      </c>
      <c r="B259" s="16" t="s">
        <v>117</v>
      </c>
      <c r="C259" s="16" t="s">
        <v>142</v>
      </c>
      <c r="D259" s="16" t="s">
        <v>47</v>
      </c>
      <c r="E259" s="16" t="s">
        <v>119</v>
      </c>
      <c r="F259" s="16" t="s">
        <v>126</v>
      </c>
      <c r="G259" s="16" t="s">
        <v>25</v>
      </c>
      <c r="H259" s="16" t="s">
        <v>91</v>
      </c>
      <c r="I259" s="16" t="s">
        <v>191</v>
      </c>
      <c r="J259" s="16" t="s">
        <v>127</v>
      </c>
      <c r="K259" s="16" t="s">
        <v>201</v>
      </c>
      <c r="L259" s="16" t="s">
        <v>120</v>
      </c>
      <c r="M259" s="16" t="s">
        <v>49</v>
      </c>
      <c r="N259" s="16" t="s">
        <v>157</v>
      </c>
      <c r="O259" s="16" t="s">
        <v>73</v>
      </c>
      <c r="P259" s="16" t="s">
        <v>122</v>
      </c>
      <c r="Q259" s="16" t="s">
        <v>29</v>
      </c>
      <c r="R259" s="19">
        <v>20230.45</v>
      </c>
      <c r="S259" s="16" t="s">
        <v>30</v>
      </c>
      <c r="T259" s="18">
        <v>4.5491933961548501E-4</v>
      </c>
      <c r="U259" s="17">
        <v>8518.1990436603373</v>
      </c>
      <c r="V259" s="17">
        <v>1141.4386718504852</v>
      </c>
      <c r="W259" s="17">
        <v>7376.7603718098517</v>
      </c>
      <c r="X259" s="16" t="s">
        <v>93</v>
      </c>
    </row>
    <row r="260" spans="1:24" x14ac:dyDescent="0.3">
      <c r="A260" s="16" t="s">
        <v>202</v>
      </c>
      <c r="B260" s="16" t="s">
        <v>117</v>
      </c>
      <c r="C260" s="16" t="s">
        <v>161</v>
      </c>
      <c r="D260" s="16" t="s">
        <v>46</v>
      </c>
      <c r="E260" s="16" t="s">
        <v>119</v>
      </c>
      <c r="F260" s="16" t="s">
        <v>126</v>
      </c>
      <c r="G260" s="16" t="s">
        <v>25</v>
      </c>
      <c r="H260" s="16" t="s">
        <v>91</v>
      </c>
      <c r="I260" s="16" t="s">
        <v>191</v>
      </c>
      <c r="J260" s="16" t="s">
        <v>127</v>
      </c>
      <c r="K260" s="16" t="s">
        <v>201</v>
      </c>
      <c r="L260" s="16" t="s">
        <v>137</v>
      </c>
      <c r="M260" s="16" t="s">
        <v>33</v>
      </c>
      <c r="N260" s="16" t="s">
        <v>139</v>
      </c>
      <c r="O260" s="16" t="s">
        <v>34</v>
      </c>
      <c r="P260" s="16" t="s">
        <v>122</v>
      </c>
      <c r="Q260" s="16" t="s">
        <v>29</v>
      </c>
      <c r="R260" s="19">
        <v>62.54</v>
      </c>
      <c r="S260" s="16" t="s">
        <v>30</v>
      </c>
      <c r="T260" s="18">
        <v>1.4063283564899659E-6</v>
      </c>
      <c r="U260" s="17">
        <v>26.332986571752851</v>
      </c>
      <c r="V260" s="17">
        <v>3.5286202006148821</v>
      </c>
      <c r="W260" s="17">
        <v>22.80436637113797</v>
      </c>
      <c r="X260" s="16" t="s">
        <v>93</v>
      </c>
    </row>
    <row r="261" spans="1:24" x14ac:dyDescent="0.3">
      <c r="A261" s="16" t="s">
        <v>202</v>
      </c>
      <c r="B261" s="16" t="s">
        <v>117</v>
      </c>
      <c r="C261" s="16" t="s">
        <v>161</v>
      </c>
      <c r="D261" s="16" t="s">
        <v>46</v>
      </c>
      <c r="E261" s="16" t="s">
        <v>119</v>
      </c>
      <c r="F261" s="16" t="s">
        <v>126</v>
      </c>
      <c r="G261" s="16" t="s">
        <v>25</v>
      </c>
      <c r="H261" s="16" t="s">
        <v>91</v>
      </c>
      <c r="I261" s="16" t="s">
        <v>191</v>
      </c>
      <c r="J261" s="16" t="s">
        <v>127</v>
      </c>
      <c r="K261" s="16" t="s">
        <v>201</v>
      </c>
      <c r="L261" s="16" t="s">
        <v>128</v>
      </c>
      <c r="M261" s="16" t="s">
        <v>27</v>
      </c>
      <c r="N261" s="16" t="s">
        <v>182</v>
      </c>
      <c r="O261" s="16" t="s">
        <v>97</v>
      </c>
      <c r="P261" s="16" t="s">
        <v>122</v>
      </c>
      <c r="Q261" s="16" t="s">
        <v>29</v>
      </c>
      <c r="R261" s="19">
        <v>8884.14</v>
      </c>
      <c r="S261" s="16" t="s">
        <v>30</v>
      </c>
      <c r="T261" s="18">
        <v>1.9977643116448298E-4</v>
      </c>
      <c r="U261" s="17">
        <v>3740.740954934</v>
      </c>
      <c r="V261" s="17">
        <v>501.25928796115602</v>
      </c>
      <c r="W261" s="17">
        <v>3239.4816669728439</v>
      </c>
      <c r="X261" s="16" t="s">
        <v>93</v>
      </c>
    </row>
    <row r="262" spans="1:24" x14ac:dyDescent="0.3">
      <c r="A262" s="16" t="s">
        <v>202</v>
      </c>
      <c r="B262" s="16" t="s">
        <v>117</v>
      </c>
      <c r="C262" s="16" t="s">
        <v>172</v>
      </c>
      <c r="D262" s="16" t="s">
        <v>71</v>
      </c>
      <c r="E262" s="16" t="s">
        <v>119</v>
      </c>
      <c r="F262" s="16" t="s">
        <v>126</v>
      </c>
      <c r="G262" s="16" t="s">
        <v>25</v>
      </c>
      <c r="H262" s="16" t="s">
        <v>91</v>
      </c>
      <c r="I262" s="16" t="s">
        <v>191</v>
      </c>
      <c r="J262" s="16" t="s">
        <v>127</v>
      </c>
      <c r="K262" s="16" t="s">
        <v>201</v>
      </c>
      <c r="L262" s="16" t="s">
        <v>137</v>
      </c>
      <c r="M262" s="16" t="s">
        <v>33</v>
      </c>
      <c r="N262" s="16" t="s">
        <v>139</v>
      </c>
      <c r="O262" s="16" t="s">
        <v>34</v>
      </c>
      <c r="P262" s="16" t="s">
        <v>122</v>
      </c>
      <c r="Q262" s="16" t="s">
        <v>29</v>
      </c>
      <c r="R262" s="19">
        <v>427.2</v>
      </c>
      <c r="S262" s="16" t="s">
        <v>30</v>
      </c>
      <c r="T262" s="18">
        <v>9.6063874942838736E-6</v>
      </c>
      <c r="U262" s="17">
        <v>179.87610910541761</v>
      </c>
      <c r="V262" s="17">
        <v>24.103398620125962</v>
      </c>
      <c r="W262" s="17">
        <v>155.77271048529164</v>
      </c>
      <c r="X262" s="16" t="s">
        <v>93</v>
      </c>
    </row>
    <row r="263" spans="1:24" x14ac:dyDescent="0.3">
      <c r="A263" s="16" t="s">
        <v>202</v>
      </c>
      <c r="B263" s="16" t="s">
        <v>117</v>
      </c>
      <c r="C263" s="16" t="s">
        <v>172</v>
      </c>
      <c r="D263" s="16" t="s">
        <v>71</v>
      </c>
      <c r="E263" s="16" t="s">
        <v>119</v>
      </c>
      <c r="F263" s="16" t="s">
        <v>126</v>
      </c>
      <c r="G263" s="16" t="s">
        <v>25</v>
      </c>
      <c r="H263" s="16" t="s">
        <v>91</v>
      </c>
      <c r="I263" s="16" t="s">
        <v>191</v>
      </c>
      <c r="J263" s="16" t="s">
        <v>127</v>
      </c>
      <c r="K263" s="16" t="s">
        <v>201</v>
      </c>
      <c r="L263" s="16" t="s">
        <v>137</v>
      </c>
      <c r="M263" s="16" t="s">
        <v>33</v>
      </c>
      <c r="N263" s="16" t="s">
        <v>152</v>
      </c>
      <c r="O263" s="16" t="s">
        <v>40</v>
      </c>
      <c r="P263" s="16" t="s">
        <v>122</v>
      </c>
      <c r="Q263" s="16" t="s">
        <v>29</v>
      </c>
      <c r="R263" s="19">
        <v>31311.200000000001</v>
      </c>
      <c r="S263" s="16" t="s">
        <v>30</v>
      </c>
      <c r="T263" s="18">
        <v>7.0409063696400096E-4</v>
      </c>
      <c r="U263" s="17">
        <v>13183.840888159062</v>
      </c>
      <c r="V263" s="17">
        <v>1766.6346790133143</v>
      </c>
      <c r="W263" s="17">
        <v>11417.206209145748</v>
      </c>
      <c r="X263" s="16" t="s">
        <v>93</v>
      </c>
    </row>
    <row r="264" spans="1:24" x14ac:dyDescent="0.3">
      <c r="A264" s="16" t="s">
        <v>202</v>
      </c>
      <c r="B264" s="16" t="s">
        <v>117</v>
      </c>
      <c r="C264" s="16" t="s">
        <v>172</v>
      </c>
      <c r="D264" s="16" t="s">
        <v>71</v>
      </c>
      <c r="E264" s="16" t="s">
        <v>119</v>
      </c>
      <c r="F264" s="16" t="s">
        <v>126</v>
      </c>
      <c r="G264" s="16" t="s">
        <v>25</v>
      </c>
      <c r="H264" s="16" t="s">
        <v>91</v>
      </c>
      <c r="I264" s="16" t="s">
        <v>191</v>
      </c>
      <c r="J264" s="16" t="s">
        <v>127</v>
      </c>
      <c r="K264" s="16" t="s">
        <v>201</v>
      </c>
      <c r="L264" s="16" t="s">
        <v>120</v>
      </c>
      <c r="M264" s="16" t="s">
        <v>49</v>
      </c>
      <c r="N264" s="16" t="s">
        <v>157</v>
      </c>
      <c r="O264" s="16" t="s">
        <v>73</v>
      </c>
      <c r="P264" s="16" t="s">
        <v>122</v>
      </c>
      <c r="Q264" s="16" t="s">
        <v>29</v>
      </c>
      <c r="R264" s="19">
        <v>4798.63</v>
      </c>
      <c r="S264" s="16" t="s">
        <v>30</v>
      </c>
      <c r="T264" s="18">
        <v>1.079061311369275E-4</v>
      </c>
      <c r="U264" s="17">
        <v>2020.5030277072335</v>
      </c>
      <c r="V264" s="17">
        <v>270.74740571276931</v>
      </c>
      <c r="W264" s="17">
        <v>1749.7556219944643</v>
      </c>
      <c r="X264" s="16" t="s">
        <v>93</v>
      </c>
    </row>
    <row r="265" spans="1:24" x14ac:dyDescent="0.3">
      <c r="A265" s="16" t="s">
        <v>202</v>
      </c>
      <c r="B265" s="16" t="s">
        <v>117</v>
      </c>
      <c r="C265" s="16" t="s">
        <v>172</v>
      </c>
      <c r="D265" s="16" t="s">
        <v>71</v>
      </c>
      <c r="E265" s="16" t="s">
        <v>119</v>
      </c>
      <c r="F265" s="16" t="s">
        <v>126</v>
      </c>
      <c r="G265" s="16" t="s">
        <v>25</v>
      </c>
      <c r="H265" s="16" t="s">
        <v>91</v>
      </c>
      <c r="I265" s="16" t="s">
        <v>191</v>
      </c>
      <c r="J265" s="16" t="s">
        <v>127</v>
      </c>
      <c r="K265" s="16" t="s">
        <v>201</v>
      </c>
      <c r="L265" s="16" t="s">
        <v>124</v>
      </c>
      <c r="M265" s="16" t="s">
        <v>57</v>
      </c>
      <c r="N265" s="16" t="s">
        <v>189</v>
      </c>
      <c r="O265" s="16" t="s">
        <v>94</v>
      </c>
      <c r="P265" s="16" t="s">
        <v>122</v>
      </c>
      <c r="Q265" s="16" t="s">
        <v>29</v>
      </c>
      <c r="R265" s="19">
        <v>14243.83</v>
      </c>
      <c r="S265" s="16" t="s">
        <v>30</v>
      </c>
      <c r="T265" s="18">
        <v>3.2029904115801842E-4</v>
      </c>
      <c r="U265" s="17">
        <v>5997.4829568329133</v>
      </c>
      <c r="V265" s="17">
        <v>803.66271621561043</v>
      </c>
      <c r="W265" s="17">
        <v>5193.8202406173032</v>
      </c>
      <c r="X265" s="16" t="s">
        <v>93</v>
      </c>
    </row>
    <row r="266" spans="1:24" x14ac:dyDescent="0.3">
      <c r="A266" s="16" t="s">
        <v>202</v>
      </c>
      <c r="B266" s="16" t="s">
        <v>117</v>
      </c>
      <c r="C266" s="16" t="s">
        <v>169</v>
      </c>
      <c r="D266" s="16" t="s">
        <v>205</v>
      </c>
      <c r="E266" s="16" t="s">
        <v>119</v>
      </c>
      <c r="F266" s="16" t="s">
        <v>126</v>
      </c>
      <c r="G266" s="16" t="s">
        <v>25</v>
      </c>
      <c r="H266" s="16" t="s">
        <v>91</v>
      </c>
      <c r="I266" s="16" t="s">
        <v>191</v>
      </c>
      <c r="J266" s="16" t="s">
        <v>127</v>
      </c>
      <c r="K266" s="16" t="s">
        <v>201</v>
      </c>
      <c r="L266" s="16" t="s">
        <v>120</v>
      </c>
      <c r="M266" s="16" t="s">
        <v>49</v>
      </c>
      <c r="N266" s="16" t="s">
        <v>157</v>
      </c>
      <c r="O266" s="16" t="s">
        <v>73</v>
      </c>
      <c r="P266" s="16" t="s">
        <v>122</v>
      </c>
      <c r="Q266" s="16" t="s">
        <v>29</v>
      </c>
      <c r="R266" s="19">
        <v>53968.14</v>
      </c>
      <c r="S266" s="16" t="s">
        <v>30</v>
      </c>
      <c r="T266" s="18">
        <v>1.2135741226258457E-3</v>
      </c>
      <c r="U266" s="17">
        <v>22723.733705188326</v>
      </c>
      <c r="V266" s="17">
        <v>3044.9803164952359</v>
      </c>
      <c r="W266" s="17">
        <v>19678.753388693091</v>
      </c>
      <c r="X266" s="16" t="s">
        <v>93</v>
      </c>
    </row>
    <row r="267" spans="1:24" x14ac:dyDescent="0.3">
      <c r="A267" s="16" t="s">
        <v>202</v>
      </c>
      <c r="B267" s="16" t="s">
        <v>117</v>
      </c>
      <c r="C267" s="16" t="s">
        <v>123</v>
      </c>
      <c r="D267" s="16" t="s">
        <v>74</v>
      </c>
      <c r="E267" s="16" t="s">
        <v>119</v>
      </c>
      <c r="F267" s="16" t="s">
        <v>126</v>
      </c>
      <c r="G267" s="16" t="s">
        <v>25</v>
      </c>
      <c r="H267" s="16" t="s">
        <v>91</v>
      </c>
      <c r="I267" s="16" t="s">
        <v>191</v>
      </c>
      <c r="J267" s="16" t="s">
        <v>127</v>
      </c>
      <c r="K267" s="16" t="s">
        <v>201</v>
      </c>
      <c r="L267" s="16" t="s">
        <v>137</v>
      </c>
      <c r="M267" s="16" t="s">
        <v>33</v>
      </c>
      <c r="N267" s="16" t="s">
        <v>152</v>
      </c>
      <c r="O267" s="16" t="s">
        <v>40</v>
      </c>
      <c r="P267" s="16" t="s">
        <v>122</v>
      </c>
      <c r="Q267" s="16" t="s">
        <v>29</v>
      </c>
      <c r="R267" s="19">
        <v>14051.81</v>
      </c>
      <c r="S267" s="16" t="s">
        <v>30</v>
      </c>
      <c r="T267" s="18">
        <v>3.1598111389525532E-4</v>
      </c>
      <c r="U267" s="17">
        <v>5916.6313405631981</v>
      </c>
      <c r="V267" s="17">
        <v>792.82859963546855</v>
      </c>
      <c r="W267" s="17">
        <v>5123.8027409277292</v>
      </c>
      <c r="X267" s="16" t="s">
        <v>93</v>
      </c>
    </row>
    <row r="268" spans="1:24" x14ac:dyDescent="0.3">
      <c r="A268" s="16" t="s">
        <v>202</v>
      </c>
      <c r="B268" s="16" t="s">
        <v>117</v>
      </c>
      <c r="C268" s="16" t="s">
        <v>176</v>
      </c>
      <c r="D268" s="16" t="s">
        <v>78</v>
      </c>
      <c r="E268" s="16" t="s">
        <v>119</v>
      </c>
      <c r="F268" s="16" t="s">
        <v>126</v>
      </c>
      <c r="G268" s="16" t="s">
        <v>25</v>
      </c>
      <c r="H268" s="16" t="s">
        <v>91</v>
      </c>
      <c r="I268" s="16" t="s">
        <v>191</v>
      </c>
      <c r="J268" s="16" t="s">
        <v>127</v>
      </c>
      <c r="K268" s="16" t="s">
        <v>201</v>
      </c>
      <c r="L268" s="16" t="s">
        <v>120</v>
      </c>
      <c r="M268" s="16" t="s">
        <v>49</v>
      </c>
      <c r="N268" s="16" t="s">
        <v>157</v>
      </c>
      <c r="O268" s="16" t="s">
        <v>73</v>
      </c>
      <c r="P268" s="16" t="s">
        <v>122</v>
      </c>
      <c r="Q268" s="16" t="s">
        <v>29</v>
      </c>
      <c r="R268" s="19">
        <v>3738.2000000000003</v>
      </c>
      <c r="S268" s="16" t="s">
        <v>30</v>
      </c>
      <c r="T268" s="18">
        <v>8.4060387947406314E-5</v>
      </c>
      <c r="U268" s="17">
        <v>1574.0001663339704</v>
      </c>
      <c r="V268" s="17">
        <v>210.91602228875203</v>
      </c>
      <c r="W268" s="17">
        <v>1363.0841440452184</v>
      </c>
      <c r="X268" s="16" t="s">
        <v>93</v>
      </c>
    </row>
    <row r="269" spans="1:24" x14ac:dyDescent="0.3">
      <c r="A269" s="16" t="s">
        <v>202</v>
      </c>
      <c r="B269" s="16" t="s">
        <v>117</v>
      </c>
      <c r="C269" s="16" t="s">
        <v>176</v>
      </c>
      <c r="D269" s="16" t="s">
        <v>78</v>
      </c>
      <c r="E269" s="16" t="s">
        <v>119</v>
      </c>
      <c r="F269" s="16" t="s">
        <v>126</v>
      </c>
      <c r="G269" s="16" t="s">
        <v>25</v>
      </c>
      <c r="H269" s="16" t="s">
        <v>91</v>
      </c>
      <c r="I269" s="16" t="s">
        <v>191</v>
      </c>
      <c r="J269" s="16" t="s">
        <v>127</v>
      </c>
      <c r="K269" s="16" t="s">
        <v>201</v>
      </c>
      <c r="L269" s="16" t="s">
        <v>124</v>
      </c>
      <c r="M269" s="16" t="s">
        <v>57</v>
      </c>
      <c r="N269" s="16" t="s">
        <v>188</v>
      </c>
      <c r="O269" s="16" t="s">
        <v>92</v>
      </c>
      <c r="P269" s="16" t="s">
        <v>122</v>
      </c>
      <c r="Q269" s="16" t="s">
        <v>29</v>
      </c>
      <c r="R269" s="19">
        <v>2894.89</v>
      </c>
      <c r="S269" s="16" t="s">
        <v>30</v>
      </c>
      <c r="T269" s="18">
        <v>6.5096992259661618E-5</v>
      </c>
      <c r="U269" s="17">
        <v>1218.9174847569814</v>
      </c>
      <c r="V269" s="17">
        <v>163.33494295743552</v>
      </c>
      <c r="W269" s="17">
        <v>1055.5825417995459</v>
      </c>
      <c r="X269" s="16" t="s">
        <v>93</v>
      </c>
    </row>
    <row r="270" spans="1:24" x14ac:dyDescent="0.3">
      <c r="A270" s="16" t="s">
        <v>202</v>
      </c>
      <c r="B270" s="16" t="s">
        <v>117</v>
      </c>
      <c r="C270" s="16" t="s">
        <v>165</v>
      </c>
      <c r="D270" s="16" t="s">
        <v>203</v>
      </c>
      <c r="E270" s="16" t="s">
        <v>119</v>
      </c>
      <c r="F270" s="16" t="s">
        <v>126</v>
      </c>
      <c r="G270" s="16" t="s">
        <v>25</v>
      </c>
      <c r="H270" s="16" t="s">
        <v>91</v>
      </c>
      <c r="I270" s="16" t="s">
        <v>191</v>
      </c>
      <c r="J270" s="16" t="s">
        <v>127</v>
      </c>
      <c r="K270" s="16" t="s">
        <v>201</v>
      </c>
      <c r="L270" s="16" t="s">
        <v>180</v>
      </c>
      <c r="M270" s="16" t="s">
        <v>87</v>
      </c>
      <c r="N270" s="16" t="s">
        <v>181</v>
      </c>
      <c r="O270" s="16" t="s">
        <v>88</v>
      </c>
      <c r="P270" s="16" t="s">
        <v>122</v>
      </c>
      <c r="Q270" s="16" t="s">
        <v>29</v>
      </c>
      <c r="R270" s="19">
        <v>654351.9</v>
      </c>
      <c r="S270" s="16" t="s">
        <v>30</v>
      </c>
      <c r="T270" s="18">
        <v>1.4714320948082612E-2</v>
      </c>
      <c r="U270" s="17">
        <v>275520.30374002183</v>
      </c>
      <c r="V270" s="17">
        <v>36919.720701162929</v>
      </c>
      <c r="W270" s="17">
        <v>238600.58303885889</v>
      </c>
      <c r="X270" s="16" t="s">
        <v>93</v>
      </c>
    </row>
    <row r="271" spans="1:24" x14ac:dyDescent="0.3">
      <c r="A271" s="16" t="s">
        <v>202</v>
      </c>
      <c r="B271" s="16" t="s">
        <v>117</v>
      </c>
      <c r="C271" s="16" t="s">
        <v>164</v>
      </c>
      <c r="D271" s="16" t="s">
        <v>68</v>
      </c>
      <c r="E271" s="16" t="s">
        <v>119</v>
      </c>
      <c r="F271" s="16" t="s">
        <v>126</v>
      </c>
      <c r="G271" s="16" t="s">
        <v>25</v>
      </c>
      <c r="H271" s="16" t="s">
        <v>91</v>
      </c>
      <c r="I271" s="16" t="s">
        <v>191</v>
      </c>
      <c r="J271" s="16" t="s">
        <v>127</v>
      </c>
      <c r="K271" s="16" t="s">
        <v>201</v>
      </c>
      <c r="L271" s="16" t="s">
        <v>137</v>
      </c>
      <c r="M271" s="16" t="s">
        <v>33</v>
      </c>
      <c r="N271" s="16" t="s">
        <v>139</v>
      </c>
      <c r="O271" s="16" t="s">
        <v>34</v>
      </c>
      <c r="P271" s="16" t="s">
        <v>122</v>
      </c>
      <c r="Q271" s="16" t="s">
        <v>29</v>
      </c>
      <c r="R271" s="19">
        <v>1856.5900000000001</v>
      </c>
      <c r="S271" s="16" t="s">
        <v>30</v>
      </c>
      <c r="T271" s="18">
        <v>4.174888332868094E-5</v>
      </c>
      <c r="U271" s="17">
        <v>781.73264373601899</v>
      </c>
      <c r="V271" s="17">
        <v>104.75217426062655</v>
      </c>
      <c r="W271" s="17">
        <v>676.9804694753924</v>
      </c>
      <c r="X271" s="16" t="s">
        <v>93</v>
      </c>
    </row>
    <row r="272" spans="1:24" x14ac:dyDescent="0.3">
      <c r="A272" s="16" t="s">
        <v>202</v>
      </c>
      <c r="B272" s="16" t="s">
        <v>117</v>
      </c>
      <c r="C272" s="16" t="s">
        <v>165</v>
      </c>
      <c r="D272" s="16" t="s">
        <v>203</v>
      </c>
      <c r="E272" s="16" t="s">
        <v>119</v>
      </c>
      <c r="F272" s="16" t="s">
        <v>126</v>
      </c>
      <c r="G272" s="16" t="s">
        <v>25</v>
      </c>
      <c r="H272" s="16" t="s">
        <v>91</v>
      </c>
      <c r="I272" s="16" t="s">
        <v>191</v>
      </c>
      <c r="J272" s="16" t="s">
        <v>127</v>
      </c>
      <c r="K272" s="16" t="s">
        <v>201</v>
      </c>
      <c r="L272" s="16" t="s">
        <v>120</v>
      </c>
      <c r="M272" s="16" t="s">
        <v>49</v>
      </c>
      <c r="N272" s="16" t="s">
        <v>156</v>
      </c>
      <c r="O272" s="16" t="s">
        <v>51</v>
      </c>
      <c r="P272" s="16" t="s">
        <v>122</v>
      </c>
      <c r="Q272" s="16" t="s">
        <v>29</v>
      </c>
      <c r="R272" s="19">
        <v>57867.86</v>
      </c>
      <c r="S272" s="16" t="s">
        <v>30</v>
      </c>
      <c r="T272" s="18">
        <v>1.3012665885415965E-3</v>
      </c>
      <c r="U272" s="17">
        <v>24365.743209403165</v>
      </c>
      <c r="V272" s="17">
        <v>3265.009590060024</v>
      </c>
      <c r="W272" s="17">
        <v>21100.73361934314</v>
      </c>
      <c r="X272" s="16" t="s">
        <v>93</v>
      </c>
    </row>
    <row r="273" spans="1:24" x14ac:dyDescent="0.3">
      <c r="A273" s="16" t="s">
        <v>202</v>
      </c>
      <c r="B273" s="16" t="s">
        <v>117</v>
      </c>
      <c r="C273" s="16" t="s">
        <v>165</v>
      </c>
      <c r="D273" s="16" t="s">
        <v>203</v>
      </c>
      <c r="E273" s="16" t="s">
        <v>119</v>
      </c>
      <c r="F273" s="16" t="s">
        <v>126</v>
      </c>
      <c r="G273" s="16" t="s">
        <v>25</v>
      </c>
      <c r="H273" s="16" t="s">
        <v>91</v>
      </c>
      <c r="I273" s="16" t="s">
        <v>191</v>
      </c>
      <c r="J273" s="16" t="s">
        <v>127</v>
      </c>
      <c r="K273" s="16" t="s">
        <v>201</v>
      </c>
      <c r="L273" s="16" t="s">
        <v>120</v>
      </c>
      <c r="M273" s="16" t="s">
        <v>49</v>
      </c>
      <c r="N273" s="16" t="s">
        <v>157</v>
      </c>
      <c r="O273" s="16" t="s">
        <v>73</v>
      </c>
      <c r="P273" s="16" t="s">
        <v>122</v>
      </c>
      <c r="Q273" s="16" t="s">
        <v>29</v>
      </c>
      <c r="R273" s="19">
        <v>21487.8</v>
      </c>
      <c r="S273" s="16" t="s">
        <v>30</v>
      </c>
      <c r="T273" s="18">
        <v>4.8319319569211847E-4</v>
      </c>
      <c r="U273" s="17">
        <v>9047.6167070116862</v>
      </c>
      <c r="V273" s="17">
        <v>1212.3806387395659</v>
      </c>
      <c r="W273" s="17">
        <v>7835.2360682721201</v>
      </c>
      <c r="X273" s="16" t="s">
        <v>93</v>
      </c>
    </row>
    <row r="274" spans="1:24" x14ac:dyDescent="0.3">
      <c r="A274" s="16" t="s">
        <v>202</v>
      </c>
      <c r="B274" s="16" t="s">
        <v>117</v>
      </c>
      <c r="C274" s="16" t="s">
        <v>165</v>
      </c>
      <c r="D274" s="16" t="s">
        <v>203</v>
      </c>
      <c r="E274" s="16" t="s">
        <v>119</v>
      </c>
      <c r="F274" s="16" t="s">
        <v>126</v>
      </c>
      <c r="G274" s="16" t="s">
        <v>25</v>
      </c>
      <c r="H274" s="16" t="s">
        <v>91</v>
      </c>
      <c r="I274" s="16" t="s">
        <v>191</v>
      </c>
      <c r="J274" s="16" t="s">
        <v>127</v>
      </c>
      <c r="K274" s="16" t="s">
        <v>201</v>
      </c>
      <c r="L274" s="16" t="s">
        <v>120</v>
      </c>
      <c r="M274" s="16" t="s">
        <v>49</v>
      </c>
      <c r="N274" s="16" t="s">
        <v>121</v>
      </c>
      <c r="O274" s="16" t="s">
        <v>60</v>
      </c>
      <c r="P274" s="16" t="s">
        <v>122</v>
      </c>
      <c r="Q274" s="16" t="s">
        <v>29</v>
      </c>
      <c r="R274" s="19">
        <v>2590.04</v>
      </c>
      <c r="S274" s="16" t="s">
        <v>30</v>
      </c>
      <c r="T274" s="18">
        <v>5.8241872344791672E-5</v>
      </c>
      <c r="U274" s="17">
        <v>1090.5578596146906</v>
      </c>
      <c r="V274" s="17">
        <v>146.13475318836856</v>
      </c>
      <c r="W274" s="17">
        <v>944.42310642632208</v>
      </c>
      <c r="X274" s="16" t="s">
        <v>93</v>
      </c>
    </row>
    <row r="275" spans="1:24" x14ac:dyDescent="0.3">
      <c r="A275" s="16" t="s">
        <v>202</v>
      </c>
      <c r="B275" s="16" t="s">
        <v>117</v>
      </c>
      <c r="C275" s="16" t="s">
        <v>170</v>
      </c>
      <c r="D275" s="16" t="s">
        <v>65</v>
      </c>
      <c r="E275" s="16" t="s">
        <v>119</v>
      </c>
      <c r="F275" s="16" t="s">
        <v>126</v>
      </c>
      <c r="G275" s="16" t="s">
        <v>25</v>
      </c>
      <c r="H275" s="16" t="s">
        <v>91</v>
      </c>
      <c r="I275" s="16" t="s">
        <v>191</v>
      </c>
      <c r="J275" s="16" t="s">
        <v>127</v>
      </c>
      <c r="K275" s="16" t="s">
        <v>201</v>
      </c>
      <c r="L275" s="16" t="s">
        <v>137</v>
      </c>
      <c r="M275" s="16" t="s">
        <v>33</v>
      </c>
      <c r="N275" s="16" t="s">
        <v>139</v>
      </c>
      <c r="O275" s="16" t="s">
        <v>34</v>
      </c>
      <c r="P275" s="16" t="s">
        <v>122</v>
      </c>
      <c r="Q275" s="16" t="s">
        <v>29</v>
      </c>
      <c r="R275" s="19">
        <v>2384.1</v>
      </c>
      <c r="S275" s="16" t="s">
        <v>30</v>
      </c>
      <c r="T275" s="18">
        <v>5.3610927961428331E-5</v>
      </c>
      <c r="U275" s="17">
        <v>1003.8451116999676</v>
      </c>
      <c r="V275" s="17">
        <v>134.51524496779567</v>
      </c>
      <c r="W275" s="17">
        <v>869.32986673217192</v>
      </c>
      <c r="X275" s="16" t="s">
        <v>93</v>
      </c>
    </row>
    <row r="276" spans="1:24" x14ac:dyDescent="0.3">
      <c r="A276" s="16" t="s">
        <v>202</v>
      </c>
      <c r="B276" s="16" t="s">
        <v>117</v>
      </c>
      <c r="C276" s="16" t="s">
        <v>169</v>
      </c>
      <c r="D276" s="16" t="s">
        <v>205</v>
      </c>
      <c r="E276" s="16" t="s">
        <v>119</v>
      </c>
      <c r="F276" s="16" t="s">
        <v>126</v>
      </c>
      <c r="G276" s="16" t="s">
        <v>25</v>
      </c>
      <c r="H276" s="16" t="s">
        <v>91</v>
      </c>
      <c r="I276" s="16" t="s">
        <v>191</v>
      </c>
      <c r="J276" s="16" t="s">
        <v>127</v>
      </c>
      <c r="K276" s="16" t="s">
        <v>201</v>
      </c>
      <c r="L276" s="16" t="s">
        <v>124</v>
      </c>
      <c r="M276" s="16" t="s">
        <v>57</v>
      </c>
      <c r="N276" s="16" t="s">
        <v>190</v>
      </c>
      <c r="O276" s="16" t="s">
        <v>100</v>
      </c>
      <c r="P276" s="16" t="s">
        <v>122</v>
      </c>
      <c r="Q276" s="16" t="s">
        <v>29</v>
      </c>
      <c r="R276" s="19">
        <v>57718.1</v>
      </c>
      <c r="S276" s="16" t="s">
        <v>30</v>
      </c>
      <c r="T276" s="18">
        <v>1.2978989560716902E-3</v>
      </c>
      <c r="U276" s="17">
        <v>24302.685517222388</v>
      </c>
      <c r="V276" s="17">
        <v>3256.5598593078003</v>
      </c>
      <c r="W276" s="17">
        <v>21046.125657914588</v>
      </c>
      <c r="X276" s="16" t="s">
        <v>93</v>
      </c>
    </row>
    <row r="277" spans="1:24" x14ac:dyDescent="0.3">
      <c r="A277" s="16" t="s">
        <v>202</v>
      </c>
      <c r="B277" s="16" t="s">
        <v>117</v>
      </c>
      <c r="C277" s="16" t="s">
        <v>159</v>
      </c>
      <c r="D277" s="16" t="s">
        <v>75</v>
      </c>
      <c r="E277" s="16" t="s">
        <v>119</v>
      </c>
      <c r="F277" s="16" t="s">
        <v>126</v>
      </c>
      <c r="G277" s="16" t="s">
        <v>25</v>
      </c>
      <c r="H277" s="16" t="s">
        <v>91</v>
      </c>
      <c r="I277" s="16" t="s">
        <v>191</v>
      </c>
      <c r="J277" s="16" t="s">
        <v>127</v>
      </c>
      <c r="K277" s="16" t="s">
        <v>201</v>
      </c>
      <c r="L277" s="16" t="s">
        <v>137</v>
      </c>
      <c r="M277" s="16" t="s">
        <v>33</v>
      </c>
      <c r="N277" s="16" t="s">
        <v>139</v>
      </c>
      <c r="O277" s="16" t="s">
        <v>34</v>
      </c>
      <c r="P277" s="16" t="s">
        <v>122</v>
      </c>
      <c r="Q277" s="16" t="s">
        <v>29</v>
      </c>
      <c r="R277" s="19">
        <v>33507.629999999997</v>
      </c>
      <c r="S277" s="16" t="s">
        <v>30</v>
      </c>
      <c r="T277" s="18">
        <v>7.5348145551285375E-4</v>
      </c>
      <c r="U277" s="17">
        <v>14108.66598722838</v>
      </c>
      <c r="V277" s="17">
        <v>1890.5612422886031</v>
      </c>
      <c r="W277" s="17">
        <v>12218.104744939777</v>
      </c>
      <c r="X277" s="16" t="s">
        <v>93</v>
      </c>
    </row>
    <row r="278" spans="1:24" x14ac:dyDescent="0.3">
      <c r="A278" s="16" t="s">
        <v>202</v>
      </c>
      <c r="B278" s="16" t="s">
        <v>117</v>
      </c>
      <c r="C278" s="16" t="s">
        <v>165</v>
      </c>
      <c r="D278" s="16" t="s">
        <v>203</v>
      </c>
      <c r="E278" s="16" t="s">
        <v>119</v>
      </c>
      <c r="F278" s="16" t="s">
        <v>126</v>
      </c>
      <c r="G278" s="16" t="s">
        <v>25</v>
      </c>
      <c r="H278" s="16" t="s">
        <v>91</v>
      </c>
      <c r="I278" s="16" t="s">
        <v>191</v>
      </c>
      <c r="J278" s="16" t="s">
        <v>127</v>
      </c>
      <c r="K278" s="16" t="s">
        <v>201</v>
      </c>
      <c r="L278" s="16" t="s">
        <v>120</v>
      </c>
      <c r="M278" s="16" t="s">
        <v>49</v>
      </c>
      <c r="N278" s="16" t="s">
        <v>163</v>
      </c>
      <c r="O278" s="16" t="s">
        <v>64</v>
      </c>
      <c r="P278" s="16" t="s">
        <v>122</v>
      </c>
      <c r="Q278" s="16" t="s">
        <v>29</v>
      </c>
      <c r="R278" s="19">
        <v>495.11</v>
      </c>
      <c r="S278" s="16" t="s">
        <v>30</v>
      </c>
      <c r="T278" s="18">
        <v>1.1133470300315751E-5</v>
      </c>
      <c r="U278" s="17">
        <v>208.47017879022312</v>
      </c>
      <c r="V278" s="17">
        <v>27.935003957889901</v>
      </c>
      <c r="W278" s="17">
        <v>180.53517483233321</v>
      </c>
      <c r="X278" s="16" t="s">
        <v>93</v>
      </c>
    </row>
    <row r="279" spans="1:24" x14ac:dyDescent="0.3">
      <c r="A279" s="16" t="s">
        <v>202</v>
      </c>
      <c r="B279" s="16" t="s">
        <v>117</v>
      </c>
      <c r="C279" s="16" t="s">
        <v>159</v>
      </c>
      <c r="D279" s="16" t="s">
        <v>75</v>
      </c>
      <c r="E279" s="16" t="s">
        <v>119</v>
      </c>
      <c r="F279" s="16" t="s">
        <v>126</v>
      </c>
      <c r="G279" s="16" t="s">
        <v>25</v>
      </c>
      <c r="H279" s="16" t="s">
        <v>91</v>
      </c>
      <c r="I279" s="16" t="s">
        <v>191</v>
      </c>
      <c r="J279" s="16" t="s">
        <v>127</v>
      </c>
      <c r="K279" s="16" t="s">
        <v>201</v>
      </c>
      <c r="L279" s="16" t="s">
        <v>131</v>
      </c>
      <c r="M279" s="16" t="s">
        <v>38</v>
      </c>
      <c r="N279" s="16" t="s">
        <v>140</v>
      </c>
      <c r="O279" s="16" t="s">
        <v>43</v>
      </c>
      <c r="P279" s="16" t="s">
        <v>122</v>
      </c>
      <c r="Q279" s="16" t="s">
        <v>29</v>
      </c>
      <c r="R279" s="19">
        <v>24007.47</v>
      </c>
      <c r="S279" s="16" t="s">
        <v>30</v>
      </c>
      <c r="T279" s="18">
        <v>5.3985266755008255E-4</v>
      </c>
      <c r="U279" s="17">
        <v>10108.544693504307</v>
      </c>
      <c r="V279" s="17">
        <v>1354.5449889295774</v>
      </c>
      <c r="W279" s="17">
        <v>8753.9997045747295</v>
      </c>
      <c r="X279" s="16" t="s">
        <v>93</v>
      </c>
    </row>
    <row r="280" spans="1:24" x14ac:dyDescent="0.3">
      <c r="A280" s="16" t="s">
        <v>202</v>
      </c>
      <c r="B280" s="16" t="s">
        <v>117</v>
      </c>
      <c r="C280" s="16" t="s">
        <v>159</v>
      </c>
      <c r="D280" s="16" t="s">
        <v>75</v>
      </c>
      <c r="E280" s="16" t="s">
        <v>119</v>
      </c>
      <c r="F280" s="16" t="s">
        <v>126</v>
      </c>
      <c r="G280" s="16" t="s">
        <v>25</v>
      </c>
      <c r="H280" s="16" t="s">
        <v>91</v>
      </c>
      <c r="I280" s="16" t="s">
        <v>191</v>
      </c>
      <c r="J280" s="16" t="s">
        <v>127</v>
      </c>
      <c r="K280" s="16" t="s">
        <v>201</v>
      </c>
      <c r="L280" s="16" t="s">
        <v>124</v>
      </c>
      <c r="M280" s="16" t="s">
        <v>57</v>
      </c>
      <c r="N280" s="16" t="s">
        <v>188</v>
      </c>
      <c r="O280" s="16" t="s">
        <v>92</v>
      </c>
      <c r="P280" s="16" t="s">
        <v>122</v>
      </c>
      <c r="Q280" s="16" t="s">
        <v>29</v>
      </c>
      <c r="R280" s="19">
        <v>4475.55</v>
      </c>
      <c r="S280" s="16" t="s">
        <v>30</v>
      </c>
      <c r="T280" s="18">
        <v>1.0064107572575419E-4</v>
      </c>
      <c r="U280" s="17">
        <v>1884.467509613183</v>
      </c>
      <c r="V280" s="17">
        <v>252.51864628816654</v>
      </c>
      <c r="W280" s="17">
        <v>1631.9488633250164</v>
      </c>
      <c r="X280" s="16" t="s">
        <v>93</v>
      </c>
    </row>
    <row r="281" spans="1:24" x14ac:dyDescent="0.3">
      <c r="A281" s="16" t="s">
        <v>202</v>
      </c>
      <c r="B281" s="16" t="s">
        <v>117</v>
      </c>
      <c r="C281" s="16" t="s">
        <v>159</v>
      </c>
      <c r="D281" s="16" t="s">
        <v>75</v>
      </c>
      <c r="E281" s="16" t="s">
        <v>119</v>
      </c>
      <c r="F281" s="16" t="s">
        <v>126</v>
      </c>
      <c r="G281" s="16" t="s">
        <v>25</v>
      </c>
      <c r="H281" s="16" t="s">
        <v>91</v>
      </c>
      <c r="I281" s="16" t="s">
        <v>191</v>
      </c>
      <c r="J281" s="16" t="s">
        <v>127</v>
      </c>
      <c r="K281" s="16" t="s">
        <v>201</v>
      </c>
      <c r="L281" s="16" t="s">
        <v>128</v>
      </c>
      <c r="M281" s="16" t="s">
        <v>27</v>
      </c>
      <c r="N281" s="16" t="s">
        <v>182</v>
      </c>
      <c r="O281" s="16" t="s">
        <v>97</v>
      </c>
      <c r="P281" s="16" t="s">
        <v>122</v>
      </c>
      <c r="Q281" s="16" t="s">
        <v>29</v>
      </c>
      <c r="R281" s="19">
        <v>5686.86</v>
      </c>
      <c r="S281" s="16" t="s">
        <v>30</v>
      </c>
      <c r="T281" s="18">
        <v>1.2787963667074714E-4</v>
      </c>
      <c r="U281" s="17">
        <v>2394.4996484719923</v>
      </c>
      <c r="V281" s="17">
        <v>320.86295289524696</v>
      </c>
      <c r="W281" s="17">
        <v>2073.6366955767453</v>
      </c>
      <c r="X281" s="16" t="s">
        <v>93</v>
      </c>
    </row>
    <row r="282" spans="1:24" x14ac:dyDescent="0.3">
      <c r="A282" s="16" t="s">
        <v>202</v>
      </c>
      <c r="B282" s="16" t="s">
        <v>117</v>
      </c>
      <c r="C282" s="16" t="s">
        <v>159</v>
      </c>
      <c r="D282" s="16" t="s">
        <v>75</v>
      </c>
      <c r="E282" s="16" t="s">
        <v>119</v>
      </c>
      <c r="F282" s="16" t="s">
        <v>126</v>
      </c>
      <c r="G282" s="16" t="s">
        <v>25</v>
      </c>
      <c r="H282" s="16" t="s">
        <v>91</v>
      </c>
      <c r="I282" s="16" t="s">
        <v>191</v>
      </c>
      <c r="J282" s="16" t="s">
        <v>127</v>
      </c>
      <c r="K282" s="16" t="s">
        <v>201</v>
      </c>
      <c r="L282" s="16" t="s">
        <v>131</v>
      </c>
      <c r="M282" s="16" t="s">
        <v>38</v>
      </c>
      <c r="N282" s="16" t="s">
        <v>146</v>
      </c>
      <c r="O282" s="16" t="s">
        <v>77</v>
      </c>
      <c r="P282" s="16" t="s">
        <v>122</v>
      </c>
      <c r="Q282" s="16" t="s">
        <v>29</v>
      </c>
      <c r="R282" s="19">
        <v>9324.18</v>
      </c>
      <c r="S282" s="16" t="s">
        <v>30</v>
      </c>
      <c r="T282" s="18">
        <v>2.0967154996828606E-4</v>
      </c>
      <c r="U282" s="17">
        <v>3926.0234527119678</v>
      </c>
      <c r="V282" s="17">
        <v>526.08714266340371</v>
      </c>
      <c r="W282" s="17">
        <v>3399.9363100485639</v>
      </c>
      <c r="X282" s="16" t="s">
        <v>93</v>
      </c>
    </row>
    <row r="283" spans="1:24" x14ac:dyDescent="0.3">
      <c r="A283" s="16" t="s">
        <v>202</v>
      </c>
      <c r="B283" s="16" t="s">
        <v>117</v>
      </c>
      <c r="C283" s="16" t="s">
        <v>160</v>
      </c>
      <c r="D283" s="16" t="s">
        <v>59</v>
      </c>
      <c r="E283" s="16" t="s">
        <v>119</v>
      </c>
      <c r="F283" s="16" t="s">
        <v>126</v>
      </c>
      <c r="G283" s="16" t="s">
        <v>25</v>
      </c>
      <c r="H283" s="16" t="s">
        <v>91</v>
      </c>
      <c r="I283" s="16" t="s">
        <v>191</v>
      </c>
      <c r="J283" s="16" t="s">
        <v>127</v>
      </c>
      <c r="K283" s="16" t="s">
        <v>201</v>
      </c>
      <c r="L283" s="16" t="s">
        <v>120</v>
      </c>
      <c r="M283" s="16" t="s">
        <v>49</v>
      </c>
      <c r="N283" s="16" t="s">
        <v>163</v>
      </c>
      <c r="O283" s="16" t="s">
        <v>64</v>
      </c>
      <c r="P283" s="16" t="s">
        <v>122</v>
      </c>
      <c r="Q283" s="16" t="s">
        <v>29</v>
      </c>
      <c r="R283" s="19">
        <v>21056.22</v>
      </c>
      <c r="S283" s="16" t="s">
        <v>30</v>
      </c>
      <c r="T283" s="18">
        <v>4.7348831574178367E-4</v>
      </c>
      <c r="U283" s="17">
        <v>8865.8963625179695</v>
      </c>
      <c r="V283" s="17">
        <v>1188.0301125774081</v>
      </c>
      <c r="W283" s="17">
        <v>7677.8662499405618</v>
      </c>
      <c r="X283" s="16" t="s">
        <v>93</v>
      </c>
    </row>
    <row r="284" spans="1:24" x14ac:dyDescent="0.3">
      <c r="A284" s="16" t="s">
        <v>202</v>
      </c>
      <c r="B284" s="16" t="s">
        <v>117</v>
      </c>
      <c r="C284" s="16" t="s">
        <v>164</v>
      </c>
      <c r="D284" s="16" t="s">
        <v>68</v>
      </c>
      <c r="E284" s="16" t="s">
        <v>119</v>
      </c>
      <c r="F284" s="16" t="s">
        <v>126</v>
      </c>
      <c r="G284" s="16" t="s">
        <v>25</v>
      </c>
      <c r="H284" s="16" t="s">
        <v>91</v>
      </c>
      <c r="I284" s="16" t="s">
        <v>191</v>
      </c>
      <c r="J284" s="16" t="s">
        <v>127</v>
      </c>
      <c r="K284" s="16" t="s">
        <v>201</v>
      </c>
      <c r="L284" s="16" t="s">
        <v>131</v>
      </c>
      <c r="M284" s="16" t="s">
        <v>38</v>
      </c>
      <c r="N284" s="16" t="s">
        <v>149</v>
      </c>
      <c r="O284" s="16" t="s">
        <v>54</v>
      </c>
      <c r="P284" s="16" t="s">
        <v>122</v>
      </c>
      <c r="Q284" s="16" t="s">
        <v>29</v>
      </c>
      <c r="R284" s="19">
        <v>8193.880000000001</v>
      </c>
      <c r="S284" s="16" t="s">
        <v>30</v>
      </c>
      <c r="T284" s="18">
        <v>1.8425464972299333E-4</v>
      </c>
      <c r="U284" s="17">
        <v>3450.1012473705509</v>
      </c>
      <c r="V284" s="17">
        <v>462.31356714765383</v>
      </c>
      <c r="W284" s="17">
        <v>2987.7876802228971</v>
      </c>
      <c r="X284" s="16" t="s">
        <v>93</v>
      </c>
    </row>
    <row r="285" spans="1:24" x14ac:dyDescent="0.3">
      <c r="A285" s="16" t="s">
        <v>202</v>
      </c>
      <c r="B285" s="16" t="s">
        <v>117</v>
      </c>
      <c r="C285" s="16" t="s">
        <v>135</v>
      </c>
      <c r="D285" s="16" t="s">
        <v>32</v>
      </c>
      <c r="E285" s="16" t="s">
        <v>119</v>
      </c>
      <c r="F285" s="16" t="s">
        <v>126</v>
      </c>
      <c r="G285" s="16" t="s">
        <v>25</v>
      </c>
      <c r="H285" s="16" t="s">
        <v>91</v>
      </c>
      <c r="I285" s="16" t="s">
        <v>191</v>
      </c>
      <c r="J285" s="16" t="s">
        <v>127</v>
      </c>
      <c r="K285" s="16" t="s">
        <v>201</v>
      </c>
      <c r="L285" s="16" t="s">
        <v>131</v>
      </c>
      <c r="M285" s="16" t="s">
        <v>38</v>
      </c>
      <c r="N285" s="16" t="s">
        <v>132</v>
      </c>
      <c r="O285" s="16" t="s">
        <v>39</v>
      </c>
      <c r="P285" s="16" t="s">
        <v>122</v>
      </c>
      <c r="Q285" s="16" t="s">
        <v>29</v>
      </c>
      <c r="R285" s="19">
        <v>917.62</v>
      </c>
      <c r="S285" s="16" t="s">
        <v>30</v>
      </c>
      <c r="T285" s="18">
        <v>2.0634394411293931E-5</v>
      </c>
      <c r="U285" s="17">
        <v>386.37152443191314</v>
      </c>
      <c r="V285" s="17">
        <v>51.773784273876366</v>
      </c>
      <c r="W285" s="17">
        <v>334.5977401580368</v>
      </c>
      <c r="X285" s="16" t="s">
        <v>93</v>
      </c>
    </row>
    <row r="286" spans="1:24" x14ac:dyDescent="0.3">
      <c r="A286" s="16" t="s">
        <v>202</v>
      </c>
      <c r="B286" s="16" t="s">
        <v>117</v>
      </c>
      <c r="C286" s="16" t="s">
        <v>171</v>
      </c>
      <c r="D286" s="16" t="s">
        <v>70</v>
      </c>
      <c r="E286" s="16" t="s">
        <v>119</v>
      </c>
      <c r="F286" s="16" t="s">
        <v>126</v>
      </c>
      <c r="G286" s="16" t="s">
        <v>25</v>
      </c>
      <c r="H286" s="16" t="s">
        <v>91</v>
      </c>
      <c r="I286" s="16" t="s">
        <v>191</v>
      </c>
      <c r="J286" s="16" t="s">
        <v>127</v>
      </c>
      <c r="K286" s="16" t="s">
        <v>201</v>
      </c>
      <c r="L286" s="16" t="s">
        <v>137</v>
      </c>
      <c r="M286" s="16" t="s">
        <v>33</v>
      </c>
      <c r="N286" s="16" t="s">
        <v>139</v>
      </c>
      <c r="O286" s="16" t="s">
        <v>34</v>
      </c>
      <c r="P286" s="16" t="s">
        <v>122</v>
      </c>
      <c r="Q286" s="16" t="s">
        <v>29</v>
      </c>
      <c r="R286" s="19">
        <v>36.67</v>
      </c>
      <c r="S286" s="16" t="s">
        <v>30</v>
      </c>
      <c r="T286" s="18">
        <v>8.2459323365025663E-7</v>
      </c>
      <c r="U286" s="17">
        <v>15.440208148164007</v>
      </c>
      <c r="V286" s="17">
        <v>2.0689878918539772</v>
      </c>
      <c r="W286" s="17">
        <v>13.37122025631003</v>
      </c>
      <c r="X286" s="16" t="s">
        <v>93</v>
      </c>
    </row>
    <row r="287" spans="1:24" x14ac:dyDescent="0.3">
      <c r="A287" s="16" t="s">
        <v>202</v>
      </c>
      <c r="B287" s="16" t="s">
        <v>117</v>
      </c>
      <c r="C287" s="16" t="s">
        <v>151</v>
      </c>
      <c r="D287" s="16" t="s">
        <v>204</v>
      </c>
      <c r="E287" s="16" t="s">
        <v>119</v>
      </c>
      <c r="F287" s="16" t="s">
        <v>126</v>
      </c>
      <c r="G287" s="16" t="s">
        <v>25</v>
      </c>
      <c r="H287" s="16" t="s">
        <v>91</v>
      </c>
      <c r="I287" s="16" t="s">
        <v>191</v>
      </c>
      <c r="J287" s="16" t="s">
        <v>127</v>
      </c>
      <c r="K287" s="16" t="s">
        <v>201</v>
      </c>
      <c r="L287" s="16" t="s">
        <v>131</v>
      </c>
      <c r="M287" s="16" t="s">
        <v>38</v>
      </c>
      <c r="N287" s="16" t="s">
        <v>140</v>
      </c>
      <c r="O287" s="16" t="s">
        <v>43</v>
      </c>
      <c r="P287" s="16" t="s">
        <v>122</v>
      </c>
      <c r="Q287" s="16" t="s">
        <v>29</v>
      </c>
      <c r="R287" s="19">
        <v>42.64</v>
      </c>
      <c r="S287" s="16" t="s">
        <v>30</v>
      </c>
      <c r="T287" s="18">
        <v>9.5883980045942029E-7</v>
      </c>
      <c r="U287" s="17">
        <v>17.953926245915277</v>
      </c>
      <c r="V287" s="17">
        <v>2.4058261169526474</v>
      </c>
      <c r="W287" s="17">
        <v>15.548100128962629</v>
      </c>
      <c r="X287" s="16" t="s">
        <v>93</v>
      </c>
    </row>
    <row r="288" spans="1:24" x14ac:dyDescent="0.3">
      <c r="A288" s="16" t="s">
        <v>202</v>
      </c>
      <c r="B288" s="16" t="s">
        <v>117</v>
      </c>
      <c r="C288" s="16" t="s">
        <v>151</v>
      </c>
      <c r="D288" s="16" t="s">
        <v>204</v>
      </c>
      <c r="E288" s="16" t="s">
        <v>119</v>
      </c>
      <c r="F288" s="16" t="s">
        <v>126</v>
      </c>
      <c r="G288" s="16" t="s">
        <v>25</v>
      </c>
      <c r="H288" s="16" t="s">
        <v>91</v>
      </c>
      <c r="I288" s="16" t="s">
        <v>191</v>
      </c>
      <c r="J288" s="16" t="s">
        <v>127</v>
      </c>
      <c r="K288" s="16" t="s">
        <v>201</v>
      </c>
      <c r="L288" s="16" t="s">
        <v>131</v>
      </c>
      <c r="M288" s="16" t="s">
        <v>38</v>
      </c>
      <c r="N288" s="16" t="s">
        <v>132</v>
      </c>
      <c r="O288" s="16" t="s">
        <v>39</v>
      </c>
      <c r="P288" s="16" t="s">
        <v>122</v>
      </c>
      <c r="Q288" s="16" t="s">
        <v>29</v>
      </c>
      <c r="R288" s="19">
        <v>42711.63</v>
      </c>
      <c r="S288" s="16" t="s">
        <v>30</v>
      </c>
      <c r="T288" s="18">
        <v>9.6045053439250915E-4</v>
      </c>
      <c r="U288" s="17">
        <v>17984.086652505215</v>
      </c>
      <c r="V288" s="17">
        <v>2409.867611435699</v>
      </c>
      <c r="W288" s="17">
        <v>15574.219041069517</v>
      </c>
      <c r="X288" s="16" t="s">
        <v>93</v>
      </c>
    </row>
    <row r="289" spans="1:24" x14ac:dyDescent="0.3">
      <c r="A289" s="16" t="s">
        <v>202</v>
      </c>
      <c r="B289" s="16" t="s">
        <v>117</v>
      </c>
      <c r="C289" s="16" t="s">
        <v>151</v>
      </c>
      <c r="D289" s="16" t="s">
        <v>204</v>
      </c>
      <c r="E289" s="16" t="s">
        <v>119</v>
      </c>
      <c r="F289" s="16" t="s">
        <v>126</v>
      </c>
      <c r="G289" s="16" t="s">
        <v>25</v>
      </c>
      <c r="H289" s="16" t="s">
        <v>91</v>
      </c>
      <c r="I289" s="16" t="s">
        <v>191</v>
      </c>
      <c r="J289" s="16" t="s">
        <v>127</v>
      </c>
      <c r="K289" s="16" t="s">
        <v>201</v>
      </c>
      <c r="L289" s="16" t="s">
        <v>128</v>
      </c>
      <c r="M289" s="16" t="s">
        <v>27</v>
      </c>
      <c r="N289" s="16" t="s">
        <v>182</v>
      </c>
      <c r="O289" s="16" t="s">
        <v>97</v>
      </c>
      <c r="P289" s="16" t="s">
        <v>122</v>
      </c>
      <c r="Q289" s="16" t="s">
        <v>29</v>
      </c>
      <c r="R289" s="19">
        <v>42.63</v>
      </c>
      <c r="S289" s="16" t="s">
        <v>30</v>
      </c>
      <c r="T289" s="18">
        <v>9.5861493183829948E-7</v>
      </c>
      <c r="U289" s="17">
        <v>17.949715662836969</v>
      </c>
      <c r="V289" s="17">
        <v>2.4052618988201537</v>
      </c>
      <c r="W289" s="17">
        <v>15.544453764016815</v>
      </c>
      <c r="X289" s="16" t="s">
        <v>93</v>
      </c>
    </row>
    <row r="290" spans="1:24" x14ac:dyDescent="0.3">
      <c r="A290" s="16" t="s">
        <v>202</v>
      </c>
      <c r="B290" s="16" t="s">
        <v>117</v>
      </c>
      <c r="C290" s="16" t="s">
        <v>173</v>
      </c>
      <c r="D290" s="16" t="s">
        <v>24</v>
      </c>
      <c r="E290" s="16" t="s">
        <v>119</v>
      </c>
      <c r="F290" s="16" t="s">
        <v>126</v>
      </c>
      <c r="G290" s="16" t="s">
        <v>25</v>
      </c>
      <c r="H290" s="16" t="s">
        <v>91</v>
      </c>
      <c r="I290" s="16" t="s">
        <v>191</v>
      </c>
      <c r="J290" s="16" t="s">
        <v>127</v>
      </c>
      <c r="K290" s="16" t="s">
        <v>201</v>
      </c>
      <c r="L290" s="16" t="s">
        <v>137</v>
      </c>
      <c r="M290" s="16" t="s">
        <v>33</v>
      </c>
      <c r="N290" s="16" t="s">
        <v>139</v>
      </c>
      <c r="O290" s="16" t="s">
        <v>34</v>
      </c>
      <c r="P290" s="16" t="s">
        <v>122</v>
      </c>
      <c r="Q290" s="16" t="s">
        <v>29</v>
      </c>
      <c r="R290" s="19">
        <v>246.65</v>
      </c>
      <c r="S290" s="16" t="s">
        <v>30</v>
      </c>
      <c r="T290" s="18">
        <v>5.5463845399464355E-6</v>
      </c>
      <c r="U290" s="17">
        <v>103.85403162652446</v>
      </c>
      <c r="V290" s="17">
        <v>13.916440237954278</v>
      </c>
      <c r="W290" s="17">
        <v>89.937591388570183</v>
      </c>
      <c r="X290" s="16" t="s">
        <v>93</v>
      </c>
    </row>
    <row r="291" spans="1:24" x14ac:dyDescent="0.3">
      <c r="A291" s="16" t="s">
        <v>202</v>
      </c>
      <c r="B291" s="16" t="s">
        <v>117</v>
      </c>
      <c r="C291" s="16" t="s">
        <v>173</v>
      </c>
      <c r="D291" s="16" t="s">
        <v>24</v>
      </c>
      <c r="E291" s="16" t="s">
        <v>119</v>
      </c>
      <c r="F291" s="16" t="s">
        <v>126</v>
      </c>
      <c r="G291" s="16" t="s">
        <v>25</v>
      </c>
      <c r="H291" s="16" t="s">
        <v>91</v>
      </c>
      <c r="I291" s="16" t="s">
        <v>191</v>
      </c>
      <c r="J291" s="16" t="s">
        <v>127</v>
      </c>
      <c r="K291" s="16" t="s">
        <v>201</v>
      </c>
      <c r="L291" s="16" t="s">
        <v>128</v>
      </c>
      <c r="M291" s="16" t="s">
        <v>27</v>
      </c>
      <c r="N291" s="16" t="s">
        <v>182</v>
      </c>
      <c r="O291" s="16" t="s">
        <v>97</v>
      </c>
      <c r="P291" s="16" t="s">
        <v>122</v>
      </c>
      <c r="Q291" s="16" t="s">
        <v>29</v>
      </c>
      <c r="R291" s="19">
        <v>-1006</v>
      </c>
      <c r="S291" s="16" t="s">
        <v>30</v>
      </c>
      <c r="T291" s="18">
        <v>-2.2621783284760243E-5</v>
      </c>
      <c r="U291" s="17">
        <v>-423.58465767801988</v>
      </c>
      <c r="V291" s="17">
        <v>-56.760344128854669</v>
      </c>
      <c r="W291" s="17">
        <v>-366.8243135491652</v>
      </c>
      <c r="X291" s="16" t="s">
        <v>93</v>
      </c>
    </row>
    <row r="292" spans="1:24" x14ac:dyDescent="0.3">
      <c r="A292" s="16" t="s">
        <v>202</v>
      </c>
      <c r="B292" s="16" t="s">
        <v>117</v>
      </c>
      <c r="C292" s="16" t="s">
        <v>173</v>
      </c>
      <c r="D292" s="16" t="s">
        <v>24</v>
      </c>
      <c r="E292" s="16" t="s">
        <v>119</v>
      </c>
      <c r="F292" s="16" t="s">
        <v>126</v>
      </c>
      <c r="G292" s="16" t="s">
        <v>25</v>
      </c>
      <c r="H292" s="16" t="s">
        <v>91</v>
      </c>
      <c r="I292" s="16" t="s">
        <v>191</v>
      </c>
      <c r="J292" s="16" t="s">
        <v>127</v>
      </c>
      <c r="K292" s="16" t="s">
        <v>201</v>
      </c>
      <c r="L292" s="16" t="s">
        <v>128</v>
      </c>
      <c r="M292" s="16" t="s">
        <v>27</v>
      </c>
      <c r="N292" s="16" t="s">
        <v>144</v>
      </c>
      <c r="O292" s="16" t="s">
        <v>28</v>
      </c>
      <c r="P292" s="16" t="s">
        <v>122</v>
      </c>
      <c r="Q292" s="16" t="s">
        <v>29</v>
      </c>
      <c r="R292" s="19">
        <v>25522.68</v>
      </c>
      <c r="S292" s="16" t="s">
        <v>30</v>
      </c>
      <c r="T292" s="18">
        <v>5.7392498589093894E-4</v>
      </c>
      <c r="U292" s="17">
        <v>10746.536452112967</v>
      </c>
      <c r="V292" s="17">
        <v>1440.0358845831377</v>
      </c>
      <c r="W292" s="17">
        <v>9306.5005675298289</v>
      </c>
      <c r="X292" s="16" t="s">
        <v>93</v>
      </c>
    </row>
    <row r="293" spans="1:24" x14ac:dyDescent="0.3">
      <c r="A293" s="16" t="s">
        <v>202</v>
      </c>
      <c r="B293" s="16" t="s">
        <v>117</v>
      </c>
      <c r="C293" s="16" t="s">
        <v>135</v>
      </c>
      <c r="D293" s="16" t="s">
        <v>32</v>
      </c>
      <c r="E293" s="16" t="s">
        <v>119</v>
      </c>
      <c r="F293" s="16" t="s">
        <v>126</v>
      </c>
      <c r="G293" s="16" t="s">
        <v>25</v>
      </c>
      <c r="H293" s="16" t="s">
        <v>91</v>
      </c>
      <c r="I293" s="16" t="s">
        <v>191</v>
      </c>
      <c r="J293" s="16" t="s">
        <v>127</v>
      </c>
      <c r="K293" s="16" t="s">
        <v>201</v>
      </c>
      <c r="L293" s="16" t="s">
        <v>137</v>
      </c>
      <c r="M293" s="16" t="s">
        <v>33</v>
      </c>
      <c r="N293" s="16" t="s">
        <v>139</v>
      </c>
      <c r="O293" s="16" t="s">
        <v>34</v>
      </c>
      <c r="P293" s="16" t="s">
        <v>122</v>
      </c>
      <c r="Q293" s="16" t="s">
        <v>29</v>
      </c>
      <c r="R293" s="19">
        <v>85582.55</v>
      </c>
      <c r="S293" s="16" t="s">
        <v>30</v>
      </c>
      <c r="T293" s="18">
        <v>1.9244830010508528E-3</v>
      </c>
      <c r="U293" s="17">
        <v>36035.243682864835</v>
      </c>
      <c r="V293" s="17">
        <v>4828.7226535038881</v>
      </c>
      <c r="W293" s="17">
        <v>31206.521029360945</v>
      </c>
      <c r="X293" s="16" t="s">
        <v>93</v>
      </c>
    </row>
    <row r="294" spans="1:24" x14ac:dyDescent="0.3">
      <c r="A294" s="16" t="s">
        <v>202</v>
      </c>
      <c r="B294" s="16" t="s">
        <v>117</v>
      </c>
      <c r="C294" s="16" t="s">
        <v>173</v>
      </c>
      <c r="D294" s="16" t="s">
        <v>24</v>
      </c>
      <c r="E294" s="16" t="s">
        <v>119</v>
      </c>
      <c r="F294" s="16" t="s">
        <v>126</v>
      </c>
      <c r="G294" s="16" t="s">
        <v>25</v>
      </c>
      <c r="H294" s="16" t="s">
        <v>91</v>
      </c>
      <c r="I294" s="16" t="s">
        <v>191</v>
      </c>
      <c r="J294" s="16" t="s">
        <v>127</v>
      </c>
      <c r="K294" s="16" t="s">
        <v>201</v>
      </c>
      <c r="L294" s="16" t="s">
        <v>128</v>
      </c>
      <c r="M294" s="16" t="s">
        <v>27</v>
      </c>
      <c r="N294" s="16" t="s">
        <v>143</v>
      </c>
      <c r="O294" s="16" t="s">
        <v>48</v>
      </c>
      <c r="P294" s="16" t="s">
        <v>122</v>
      </c>
      <c r="Q294" s="16" t="s">
        <v>29</v>
      </c>
      <c r="R294" s="19">
        <v>12138.84</v>
      </c>
      <c r="S294" s="16" t="s">
        <v>30</v>
      </c>
      <c r="T294" s="18">
        <v>2.729644212806949E-4</v>
      </c>
      <c r="U294" s="17">
        <v>5111.1594294316656</v>
      </c>
      <c r="V294" s="17">
        <v>684.89536354384325</v>
      </c>
      <c r="W294" s="17">
        <v>4426.2640658878227</v>
      </c>
      <c r="X294" s="16" t="s">
        <v>93</v>
      </c>
    </row>
    <row r="295" spans="1:24" x14ac:dyDescent="0.3">
      <c r="A295" s="16" t="s">
        <v>202</v>
      </c>
      <c r="B295" s="16" t="s">
        <v>117</v>
      </c>
      <c r="C295" s="16" t="s">
        <v>173</v>
      </c>
      <c r="D295" s="16" t="s">
        <v>24</v>
      </c>
      <c r="E295" s="16" t="s">
        <v>119</v>
      </c>
      <c r="F295" s="16" t="s">
        <v>126</v>
      </c>
      <c r="G295" s="16" t="s">
        <v>25</v>
      </c>
      <c r="H295" s="16" t="s">
        <v>91</v>
      </c>
      <c r="I295" s="16" t="s">
        <v>191</v>
      </c>
      <c r="J295" s="16" t="s">
        <v>127</v>
      </c>
      <c r="K295" s="16" t="s">
        <v>201</v>
      </c>
      <c r="L295" s="16" t="s">
        <v>120</v>
      </c>
      <c r="M295" s="16" t="s">
        <v>49</v>
      </c>
      <c r="N295" s="16" t="s">
        <v>145</v>
      </c>
      <c r="O295" s="16" t="s">
        <v>50</v>
      </c>
      <c r="P295" s="16" t="s">
        <v>122</v>
      </c>
      <c r="Q295" s="16" t="s">
        <v>29</v>
      </c>
      <c r="R295" s="19">
        <v>4818.42</v>
      </c>
      <c r="S295" s="16" t="s">
        <v>30</v>
      </c>
      <c r="T295" s="18">
        <v>1.0835114613812571E-4</v>
      </c>
      <c r="U295" s="17">
        <v>2028.8357716192097</v>
      </c>
      <c r="V295" s="17">
        <v>271.86399339697414</v>
      </c>
      <c r="W295" s="17">
        <v>1756.9717782222356</v>
      </c>
      <c r="X295" s="16" t="s">
        <v>93</v>
      </c>
    </row>
    <row r="296" spans="1:24" x14ac:dyDescent="0.3">
      <c r="A296" s="16" t="s">
        <v>202</v>
      </c>
      <c r="B296" s="16" t="s">
        <v>117</v>
      </c>
      <c r="C296" s="16" t="s">
        <v>173</v>
      </c>
      <c r="D296" s="16" t="s">
        <v>24</v>
      </c>
      <c r="E296" s="16" t="s">
        <v>119</v>
      </c>
      <c r="F296" s="16" t="s">
        <v>126</v>
      </c>
      <c r="G296" s="16" t="s">
        <v>25</v>
      </c>
      <c r="H296" s="16" t="s">
        <v>91</v>
      </c>
      <c r="I296" s="16" t="s">
        <v>191</v>
      </c>
      <c r="J296" s="16" t="s">
        <v>127</v>
      </c>
      <c r="K296" s="16" t="s">
        <v>201</v>
      </c>
      <c r="L296" s="16" t="s">
        <v>120</v>
      </c>
      <c r="M296" s="16" t="s">
        <v>49</v>
      </c>
      <c r="N296" s="16" t="s">
        <v>157</v>
      </c>
      <c r="O296" s="16" t="s">
        <v>73</v>
      </c>
      <c r="P296" s="16" t="s">
        <v>122</v>
      </c>
      <c r="Q296" s="16" t="s">
        <v>29</v>
      </c>
      <c r="R296" s="19">
        <v>6576.35</v>
      </c>
      <c r="S296" s="16" t="s">
        <v>30</v>
      </c>
      <c r="T296" s="18">
        <v>1.4788147565082807E-4</v>
      </c>
      <c r="U296" s="17">
        <v>2769.0268027046186</v>
      </c>
      <c r="V296" s="17">
        <v>371.04959156241893</v>
      </c>
      <c r="W296" s="17">
        <v>2397.9772111421998</v>
      </c>
      <c r="X296" s="16" t="s">
        <v>93</v>
      </c>
    </row>
    <row r="297" spans="1:24" x14ac:dyDescent="0.3">
      <c r="A297" s="16" t="s">
        <v>202</v>
      </c>
      <c r="B297" s="16" t="s">
        <v>117</v>
      </c>
      <c r="C297" s="16" t="s">
        <v>171</v>
      </c>
      <c r="D297" s="16" t="s">
        <v>70</v>
      </c>
      <c r="E297" s="16" t="s">
        <v>119</v>
      </c>
      <c r="F297" s="16" t="s">
        <v>126</v>
      </c>
      <c r="G297" s="16" t="s">
        <v>25</v>
      </c>
      <c r="H297" s="16" t="s">
        <v>91</v>
      </c>
      <c r="I297" s="16" t="s">
        <v>191</v>
      </c>
      <c r="J297" s="16" t="s">
        <v>127</v>
      </c>
      <c r="K297" s="16" t="s">
        <v>201</v>
      </c>
      <c r="L297" s="16" t="s">
        <v>124</v>
      </c>
      <c r="M297" s="16" t="s">
        <v>57</v>
      </c>
      <c r="N297" s="16" t="s">
        <v>189</v>
      </c>
      <c r="O297" s="16" t="s">
        <v>94</v>
      </c>
      <c r="P297" s="16" t="s">
        <v>122</v>
      </c>
      <c r="Q297" s="16" t="s">
        <v>29</v>
      </c>
      <c r="R297" s="19">
        <v>29128.760000000002</v>
      </c>
      <c r="S297" s="16" t="s">
        <v>30</v>
      </c>
      <c r="T297" s="18">
        <v>6.5501440961609635E-4</v>
      </c>
      <c r="U297" s="17">
        <v>12264.906394816304</v>
      </c>
      <c r="V297" s="17">
        <v>1643.4974569053848</v>
      </c>
      <c r="W297" s="17">
        <v>10621.408937910919</v>
      </c>
      <c r="X297" s="16" t="s">
        <v>93</v>
      </c>
    </row>
    <row r="298" spans="1:24" x14ac:dyDescent="0.3">
      <c r="A298" s="16" t="s">
        <v>202</v>
      </c>
      <c r="B298" s="16" t="s">
        <v>117</v>
      </c>
      <c r="C298" s="16" t="s">
        <v>171</v>
      </c>
      <c r="D298" s="16" t="s">
        <v>70</v>
      </c>
      <c r="E298" s="16" t="s">
        <v>119</v>
      </c>
      <c r="F298" s="16" t="s">
        <v>126</v>
      </c>
      <c r="G298" s="16" t="s">
        <v>25</v>
      </c>
      <c r="H298" s="16" t="s">
        <v>91</v>
      </c>
      <c r="I298" s="16" t="s">
        <v>191</v>
      </c>
      <c r="J298" s="16" t="s">
        <v>127</v>
      </c>
      <c r="K298" s="16" t="s">
        <v>201</v>
      </c>
      <c r="L298" s="16" t="s">
        <v>124</v>
      </c>
      <c r="M298" s="16" t="s">
        <v>57</v>
      </c>
      <c r="N298" s="16" t="s">
        <v>188</v>
      </c>
      <c r="O298" s="16" t="s">
        <v>92</v>
      </c>
      <c r="P298" s="16" t="s">
        <v>122</v>
      </c>
      <c r="Q298" s="16" t="s">
        <v>29</v>
      </c>
      <c r="R298" s="19">
        <v>54.980000000000004</v>
      </c>
      <c r="S298" s="16" t="s">
        <v>30</v>
      </c>
      <c r="T298" s="18">
        <v>1.2363276789225829E-6</v>
      </c>
      <c r="U298" s="17">
        <v>23.149785764550238</v>
      </c>
      <c r="V298" s="17">
        <v>3.102071292449732</v>
      </c>
      <c r="W298" s="17">
        <v>20.047714472100505</v>
      </c>
      <c r="X298" s="16" t="s">
        <v>93</v>
      </c>
    </row>
    <row r="299" spans="1:24" x14ac:dyDescent="0.3">
      <c r="A299" s="16" t="s">
        <v>202</v>
      </c>
      <c r="B299" s="16" t="s">
        <v>117</v>
      </c>
      <c r="C299" s="16" t="s">
        <v>165</v>
      </c>
      <c r="D299" s="16" t="s">
        <v>203</v>
      </c>
      <c r="E299" s="16" t="s">
        <v>119</v>
      </c>
      <c r="F299" s="16" t="s">
        <v>126</v>
      </c>
      <c r="G299" s="16" t="s">
        <v>25</v>
      </c>
      <c r="H299" s="16" t="s">
        <v>91</v>
      </c>
      <c r="I299" s="16" t="s">
        <v>191</v>
      </c>
      <c r="J299" s="16" t="s">
        <v>127</v>
      </c>
      <c r="K299" s="16" t="s">
        <v>201</v>
      </c>
      <c r="L299" s="16" t="s">
        <v>137</v>
      </c>
      <c r="M299" s="16" t="s">
        <v>33</v>
      </c>
      <c r="N299" s="16" t="s">
        <v>139</v>
      </c>
      <c r="O299" s="16" t="s">
        <v>34</v>
      </c>
      <c r="P299" s="16" t="s">
        <v>122</v>
      </c>
      <c r="Q299" s="16" t="s">
        <v>29</v>
      </c>
      <c r="R299" s="19">
        <v>38035.65</v>
      </c>
      <c r="S299" s="16" t="s">
        <v>30</v>
      </c>
      <c r="T299" s="18">
        <v>8.5530241689362927E-4</v>
      </c>
      <c r="U299" s="17">
        <v>16015.226426253459</v>
      </c>
      <c r="V299" s="17">
        <v>2146.0403411179636</v>
      </c>
      <c r="W299" s="17">
        <v>13869.186085135496</v>
      </c>
      <c r="X299" s="16" t="s">
        <v>93</v>
      </c>
    </row>
    <row r="300" spans="1:24" x14ac:dyDescent="0.3">
      <c r="A300" s="16" t="s">
        <v>202</v>
      </c>
      <c r="B300" s="16" t="s">
        <v>117</v>
      </c>
      <c r="C300" s="16" t="s">
        <v>166</v>
      </c>
      <c r="D300" s="16" t="s">
        <v>84</v>
      </c>
      <c r="E300" s="16" t="s">
        <v>119</v>
      </c>
      <c r="F300" s="16" t="s">
        <v>126</v>
      </c>
      <c r="G300" s="16" t="s">
        <v>25</v>
      </c>
      <c r="H300" s="16" t="s">
        <v>91</v>
      </c>
      <c r="I300" s="16" t="s">
        <v>191</v>
      </c>
      <c r="J300" s="16" t="s">
        <v>127</v>
      </c>
      <c r="K300" s="16" t="s">
        <v>201</v>
      </c>
      <c r="L300" s="16" t="s">
        <v>137</v>
      </c>
      <c r="M300" s="16" t="s">
        <v>33</v>
      </c>
      <c r="N300" s="16" t="s">
        <v>139</v>
      </c>
      <c r="O300" s="16" t="s">
        <v>34</v>
      </c>
      <c r="P300" s="16" t="s">
        <v>122</v>
      </c>
      <c r="Q300" s="16" t="s">
        <v>29</v>
      </c>
      <c r="R300" s="19">
        <v>57044.42</v>
      </c>
      <c r="S300" s="16" t="s">
        <v>30</v>
      </c>
      <c r="T300" s="18">
        <v>1.2827500068040188E-3</v>
      </c>
      <c r="U300" s="17">
        <v>24019.026956402773</v>
      </c>
      <c r="V300" s="17">
        <v>3218.5496121579718</v>
      </c>
      <c r="W300" s="17">
        <v>20800.477344244802</v>
      </c>
      <c r="X300" s="16" t="s">
        <v>93</v>
      </c>
    </row>
    <row r="301" spans="1:24" x14ac:dyDescent="0.3">
      <c r="A301" s="16" t="s">
        <v>202</v>
      </c>
      <c r="B301" s="16" t="s">
        <v>117</v>
      </c>
      <c r="C301" s="16" t="s">
        <v>164</v>
      </c>
      <c r="D301" s="16" t="s">
        <v>68</v>
      </c>
      <c r="E301" s="16" t="s">
        <v>119</v>
      </c>
      <c r="F301" s="16" t="s">
        <v>126</v>
      </c>
      <c r="G301" s="16" t="s">
        <v>25</v>
      </c>
      <c r="H301" s="16" t="s">
        <v>91</v>
      </c>
      <c r="I301" s="16" t="s">
        <v>191</v>
      </c>
      <c r="J301" s="16" t="s">
        <v>127</v>
      </c>
      <c r="K301" s="16" t="s">
        <v>201</v>
      </c>
      <c r="L301" s="16" t="s">
        <v>128</v>
      </c>
      <c r="M301" s="16" t="s">
        <v>27</v>
      </c>
      <c r="N301" s="16" t="s">
        <v>182</v>
      </c>
      <c r="O301" s="16" t="s">
        <v>97</v>
      </c>
      <c r="P301" s="16" t="s">
        <v>122</v>
      </c>
      <c r="Q301" s="16" t="s">
        <v>29</v>
      </c>
      <c r="R301" s="19">
        <v>7972</v>
      </c>
      <c r="S301" s="16" t="s">
        <v>30</v>
      </c>
      <c r="T301" s="18">
        <v>1.792652647575633E-4</v>
      </c>
      <c r="U301" s="17">
        <v>3356.6768300290009</v>
      </c>
      <c r="V301" s="17">
        <v>449.79469522388615</v>
      </c>
      <c r="W301" s="17">
        <v>2906.8821348051147</v>
      </c>
      <c r="X301" s="16" t="s">
        <v>93</v>
      </c>
    </row>
    <row r="302" spans="1:24" x14ac:dyDescent="0.3">
      <c r="A302" s="16" t="s">
        <v>202</v>
      </c>
      <c r="B302" s="16" t="s">
        <v>117</v>
      </c>
      <c r="C302" s="16" t="s">
        <v>118</v>
      </c>
      <c r="D302" s="16" t="s">
        <v>76</v>
      </c>
      <c r="E302" s="16" t="s">
        <v>119</v>
      </c>
      <c r="F302" s="16" t="s">
        <v>126</v>
      </c>
      <c r="G302" s="16" t="s">
        <v>25</v>
      </c>
      <c r="H302" s="16" t="s">
        <v>91</v>
      </c>
      <c r="I302" s="16" t="s">
        <v>191</v>
      </c>
      <c r="J302" s="16" t="s">
        <v>127</v>
      </c>
      <c r="K302" s="16" t="s">
        <v>201</v>
      </c>
      <c r="L302" s="16" t="s">
        <v>183</v>
      </c>
      <c r="M302" s="16" t="s">
        <v>98</v>
      </c>
      <c r="N302" s="16" t="s">
        <v>184</v>
      </c>
      <c r="O302" s="16" t="s">
        <v>99</v>
      </c>
      <c r="P302" s="16" t="s">
        <v>122</v>
      </c>
      <c r="Q302" s="16" t="s">
        <v>29</v>
      </c>
      <c r="R302" s="19">
        <v>21372.98</v>
      </c>
      <c r="S302" s="16" t="s">
        <v>30</v>
      </c>
      <c r="T302" s="18">
        <v>4.8061125418440853E-4</v>
      </c>
      <c r="U302" s="17">
        <v>8999.2707921065266</v>
      </c>
      <c r="V302" s="17">
        <v>1205.9022861422745</v>
      </c>
      <c r="W302" s="17">
        <v>7793.3685059642521</v>
      </c>
      <c r="X302" s="16" t="s">
        <v>93</v>
      </c>
    </row>
    <row r="303" spans="1:24" x14ac:dyDescent="0.3">
      <c r="A303" s="16" t="s">
        <v>202</v>
      </c>
      <c r="B303" s="16" t="s">
        <v>117</v>
      </c>
      <c r="C303" s="16" t="s">
        <v>118</v>
      </c>
      <c r="D303" s="16" t="s">
        <v>76</v>
      </c>
      <c r="E303" s="16" t="s">
        <v>119</v>
      </c>
      <c r="F303" s="16" t="s">
        <v>126</v>
      </c>
      <c r="G303" s="16" t="s">
        <v>25</v>
      </c>
      <c r="H303" s="16" t="s">
        <v>91</v>
      </c>
      <c r="I303" s="16" t="s">
        <v>191</v>
      </c>
      <c r="J303" s="16" t="s">
        <v>127</v>
      </c>
      <c r="K303" s="16" t="s">
        <v>201</v>
      </c>
      <c r="L303" s="16" t="s">
        <v>128</v>
      </c>
      <c r="M303" s="16" t="s">
        <v>27</v>
      </c>
      <c r="N303" s="16" t="s">
        <v>150</v>
      </c>
      <c r="O303" s="16" t="s">
        <v>61</v>
      </c>
      <c r="P303" s="16" t="s">
        <v>122</v>
      </c>
      <c r="Q303" s="16" t="s">
        <v>29</v>
      </c>
      <c r="R303" s="19">
        <v>136979.51999999999</v>
      </c>
      <c r="S303" s="16" t="s">
        <v>30</v>
      </c>
      <c r="T303" s="18">
        <v>3.0802395784199615E-3</v>
      </c>
      <c r="U303" s="17">
        <v>57676.36489870723</v>
      </c>
      <c r="V303" s="17">
        <v>7728.6328964267695</v>
      </c>
      <c r="W303" s="17">
        <v>49947.732002280463</v>
      </c>
      <c r="X303" s="16" t="s">
        <v>93</v>
      </c>
    </row>
    <row r="304" spans="1:24" x14ac:dyDescent="0.3">
      <c r="A304" s="16" t="s">
        <v>202</v>
      </c>
      <c r="B304" s="16" t="s">
        <v>117</v>
      </c>
      <c r="C304" s="16" t="s">
        <v>118</v>
      </c>
      <c r="D304" s="16" t="s">
        <v>76</v>
      </c>
      <c r="E304" s="16" t="s">
        <v>119</v>
      </c>
      <c r="F304" s="16" t="s">
        <v>126</v>
      </c>
      <c r="G304" s="16" t="s">
        <v>25</v>
      </c>
      <c r="H304" s="16" t="s">
        <v>91</v>
      </c>
      <c r="I304" s="16" t="s">
        <v>191</v>
      </c>
      <c r="J304" s="16" t="s">
        <v>127</v>
      </c>
      <c r="K304" s="16" t="s">
        <v>201</v>
      </c>
      <c r="L304" s="16" t="s">
        <v>120</v>
      </c>
      <c r="M304" s="16" t="s">
        <v>49</v>
      </c>
      <c r="N304" s="16" t="s">
        <v>121</v>
      </c>
      <c r="O304" s="16" t="s">
        <v>60</v>
      </c>
      <c r="P304" s="16" t="s">
        <v>122</v>
      </c>
      <c r="Q304" s="16" t="s">
        <v>29</v>
      </c>
      <c r="R304" s="19">
        <v>7930.04</v>
      </c>
      <c r="S304" s="16" t="s">
        <v>30</v>
      </c>
      <c r="T304" s="18">
        <v>1.783217160233401E-4</v>
      </c>
      <c r="U304" s="17">
        <v>3339.0092234324106</v>
      </c>
      <c r="V304" s="17">
        <v>447.42723593994305</v>
      </c>
      <c r="W304" s="17">
        <v>2891.5819874924678</v>
      </c>
      <c r="X304" s="16" t="s">
        <v>93</v>
      </c>
    </row>
    <row r="305" spans="1:24" x14ac:dyDescent="0.3">
      <c r="A305" s="16" t="s">
        <v>202</v>
      </c>
      <c r="B305" s="16" t="s">
        <v>117</v>
      </c>
      <c r="C305" s="16" t="s">
        <v>166</v>
      </c>
      <c r="D305" s="16" t="s">
        <v>84</v>
      </c>
      <c r="E305" s="16" t="s">
        <v>119</v>
      </c>
      <c r="F305" s="16" t="s">
        <v>126</v>
      </c>
      <c r="G305" s="16" t="s">
        <v>25</v>
      </c>
      <c r="H305" s="16" t="s">
        <v>91</v>
      </c>
      <c r="I305" s="16" t="s">
        <v>191</v>
      </c>
      <c r="J305" s="16" t="s">
        <v>127</v>
      </c>
      <c r="K305" s="16" t="s">
        <v>201</v>
      </c>
      <c r="L305" s="16" t="s">
        <v>124</v>
      </c>
      <c r="M305" s="16" t="s">
        <v>57</v>
      </c>
      <c r="N305" s="16" t="s">
        <v>167</v>
      </c>
      <c r="O305" s="16" t="s">
        <v>58</v>
      </c>
      <c r="P305" s="16" t="s">
        <v>122</v>
      </c>
      <c r="Q305" s="16" t="s">
        <v>29</v>
      </c>
      <c r="R305" s="19">
        <v>49751.07</v>
      </c>
      <c r="S305" s="16" t="s">
        <v>30</v>
      </c>
      <c r="T305" s="18">
        <v>1.1187454510188238E-3</v>
      </c>
      <c r="U305" s="17">
        <v>20948.101346983305</v>
      </c>
      <c r="V305" s="17">
        <v>2807.0455804957633</v>
      </c>
      <c r="W305" s="17">
        <v>18141.055766487541</v>
      </c>
      <c r="X305" s="16" t="s">
        <v>93</v>
      </c>
    </row>
    <row r="306" spans="1:24" x14ac:dyDescent="0.3">
      <c r="A306" s="16" t="s">
        <v>202</v>
      </c>
      <c r="B306" s="16" t="s">
        <v>117</v>
      </c>
      <c r="C306" s="16" t="s">
        <v>160</v>
      </c>
      <c r="D306" s="16" t="s">
        <v>59</v>
      </c>
      <c r="E306" s="16" t="s">
        <v>119</v>
      </c>
      <c r="F306" s="16" t="s">
        <v>126</v>
      </c>
      <c r="G306" s="16" t="s">
        <v>25</v>
      </c>
      <c r="H306" s="16" t="s">
        <v>91</v>
      </c>
      <c r="I306" s="16" t="s">
        <v>191</v>
      </c>
      <c r="J306" s="16" t="s">
        <v>127</v>
      </c>
      <c r="K306" s="16" t="s">
        <v>201</v>
      </c>
      <c r="L306" s="16" t="s">
        <v>120</v>
      </c>
      <c r="M306" s="16" t="s">
        <v>49</v>
      </c>
      <c r="N306" s="16" t="s">
        <v>157</v>
      </c>
      <c r="O306" s="16" t="s">
        <v>73</v>
      </c>
      <c r="P306" s="16" t="s">
        <v>122</v>
      </c>
      <c r="Q306" s="16" t="s">
        <v>29</v>
      </c>
      <c r="R306" s="19">
        <v>379269.72000000003</v>
      </c>
      <c r="S306" s="16" t="s">
        <v>30</v>
      </c>
      <c r="T306" s="18">
        <v>8.5285858969301187E-3</v>
      </c>
      <c r="U306" s="17">
        <v>159694.66651474999</v>
      </c>
      <c r="V306" s="17">
        <v>21399.085312976498</v>
      </c>
      <c r="W306" s="17">
        <v>138295.58120177349</v>
      </c>
      <c r="X306" s="16" t="s">
        <v>93</v>
      </c>
    </row>
    <row r="307" spans="1:24" x14ac:dyDescent="0.3">
      <c r="A307" s="16" t="s">
        <v>202</v>
      </c>
      <c r="B307" s="16" t="s">
        <v>117</v>
      </c>
      <c r="C307" s="16" t="s">
        <v>166</v>
      </c>
      <c r="D307" s="16" t="s">
        <v>84</v>
      </c>
      <c r="E307" s="16" t="s">
        <v>119</v>
      </c>
      <c r="F307" s="16" t="s">
        <v>126</v>
      </c>
      <c r="G307" s="16" t="s">
        <v>25</v>
      </c>
      <c r="H307" s="16" t="s">
        <v>91</v>
      </c>
      <c r="I307" s="16" t="s">
        <v>191</v>
      </c>
      <c r="J307" s="16" t="s">
        <v>127</v>
      </c>
      <c r="K307" s="16" t="s">
        <v>201</v>
      </c>
      <c r="L307" s="16" t="s">
        <v>120</v>
      </c>
      <c r="M307" s="16" t="s">
        <v>49</v>
      </c>
      <c r="N307" s="16" t="s">
        <v>145</v>
      </c>
      <c r="O307" s="16" t="s">
        <v>50</v>
      </c>
      <c r="P307" s="16" t="s">
        <v>122</v>
      </c>
      <c r="Q307" s="16" t="s">
        <v>29</v>
      </c>
      <c r="R307" s="19">
        <v>3375.69</v>
      </c>
      <c r="S307" s="16" t="s">
        <v>30</v>
      </c>
      <c r="T307" s="18">
        <v>7.5908675563153398E-5</v>
      </c>
      <c r="U307" s="17">
        <v>1421.3623191621423</v>
      </c>
      <c r="V307" s="17">
        <v>190.46255076772707</v>
      </c>
      <c r="W307" s="17">
        <v>1230.8997683944151</v>
      </c>
      <c r="X307" s="16" t="s">
        <v>93</v>
      </c>
    </row>
    <row r="308" spans="1:24" x14ac:dyDescent="0.3">
      <c r="A308" s="16" t="s">
        <v>202</v>
      </c>
      <c r="B308" s="16" t="s">
        <v>117</v>
      </c>
      <c r="C308" s="16" t="s">
        <v>166</v>
      </c>
      <c r="D308" s="16" t="s">
        <v>84</v>
      </c>
      <c r="E308" s="16" t="s">
        <v>119</v>
      </c>
      <c r="F308" s="16" t="s">
        <v>126</v>
      </c>
      <c r="G308" s="16" t="s">
        <v>25</v>
      </c>
      <c r="H308" s="16" t="s">
        <v>91</v>
      </c>
      <c r="I308" s="16" t="s">
        <v>191</v>
      </c>
      <c r="J308" s="16" t="s">
        <v>127</v>
      </c>
      <c r="K308" s="16" t="s">
        <v>201</v>
      </c>
      <c r="L308" s="16" t="s">
        <v>120</v>
      </c>
      <c r="M308" s="16" t="s">
        <v>49</v>
      </c>
      <c r="N308" s="16" t="s">
        <v>157</v>
      </c>
      <c r="O308" s="16" t="s">
        <v>73</v>
      </c>
      <c r="P308" s="16" t="s">
        <v>122</v>
      </c>
      <c r="Q308" s="16" t="s">
        <v>29</v>
      </c>
      <c r="R308" s="19">
        <v>31266.59</v>
      </c>
      <c r="S308" s="16" t="s">
        <v>30</v>
      </c>
      <c r="T308" s="18">
        <v>7.0308749804518075E-4</v>
      </c>
      <c r="U308" s="17">
        <v>13165.057477046721</v>
      </c>
      <c r="V308" s="17">
        <v>1764.1177019242607</v>
      </c>
      <c r="W308" s="17">
        <v>11400.939775122461</v>
      </c>
      <c r="X308" s="16" t="s">
        <v>93</v>
      </c>
    </row>
    <row r="309" spans="1:24" x14ac:dyDescent="0.3">
      <c r="A309" s="16" t="s">
        <v>202</v>
      </c>
      <c r="B309" s="16" t="s">
        <v>117</v>
      </c>
      <c r="C309" s="16" t="s">
        <v>166</v>
      </c>
      <c r="D309" s="16" t="s">
        <v>84</v>
      </c>
      <c r="E309" s="16" t="s">
        <v>119</v>
      </c>
      <c r="F309" s="16" t="s">
        <v>126</v>
      </c>
      <c r="G309" s="16" t="s">
        <v>25</v>
      </c>
      <c r="H309" s="16" t="s">
        <v>91</v>
      </c>
      <c r="I309" s="16" t="s">
        <v>191</v>
      </c>
      <c r="J309" s="16" t="s">
        <v>127</v>
      </c>
      <c r="K309" s="16" t="s">
        <v>201</v>
      </c>
      <c r="L309" s="16" t="s">
        <v>128</v>
      </c>
      <c r="M309" s="16" t="s">
        <v>27</v>
      </c>
      <c r="N309" s="16" t="s">
        <v>129</v>
      </c>
      <c r="O309" s="16" t="s">
        <v>62</v>
      </c>
      <c r="P309" s="16" t="s">
        <v>122</v>
      </c>
      <c r="Q309" s="16" t="s">
        <v>29</v>
      </c>
      <c r="R309" s="19">
        <v>-130.15</v>
      </c>
      <c r="S309" s="16" t="s">
        <v>30</v>
      </c>
      <c r="T309" s="18">
        <v>-2.9266651038882165E-6</v>
      </c>
      <c r="U309" s="17">
        <v>-54.800738764209036</v>
      </c>
      <c r="V309" s="17">
        <v>-7.3432989944040115</v>
      </c>
      <c r="W309" s="17">
        <v>-47.457439769805028</v>
      </c>
      <c r="X309" s="16" t="s">
        <v>93</v>
      </c>
    </row>
    <row r="310" spans="1:24" x14ac:dyDescent="0.3">
      <c r="A310" s="16" t="s">
        <v>202</v>
      </c>
      <c r="B310" s="16" t="s">
        <v>117</v>
      </c>
      <c r="C310" s="16" t="s">
        <v>166</v>
      </c>
      <c r="D310" s="16" t="s">
        <v>84</v>
      </c>
      <c r="E310" s="16" t="s">
        <v>119</v>
      </c>
      <c r="F310" s="16" t="s">
        <v>126</v>
      </c>
      <c r="G310" s="16" t="s">
        <v>25</v>
      </c>
      <c r="H310" s="16" t="s">
        <v>91</v>
      </c>
      <c r="I310" s="16" t="s">
        <v>191</v>
      </c>
      <c r="J310" s="16" t="s">
        <v>127</v>
      </c>
      <c r="K310" s="16" t="s">
        <v>201</v>
      </c>
      <c r="L310" s="16" t="s">
        <v>128</v>
      </c>
      <c r="M310" s="16" t="s">
        <v>27</v>
      </c>
      <c r="N310" s="16" t="s">
        <v>150</v>
      </c>
      <c r="O310" s="16" t="s">
        <v>61</v>
      </c>
      <c r="P310" s="16" t="s">
        <v>122</v>
      </c>
      <c r="Q310" s="16" t="s">
        <v>29</v>
      </c>
      <c r="R310" s="19">
        <v>1319.3</v>
      </c>
      <c r="S310" s="16" t="s">
        <v>30</v>
      </c>
      <c r="T310" s="18">
        <v>2.9666917184477327E-5</v>
      </c>
      <c r="U310" s="17">
        <v>555.50222552148284</v>
      </c>
      <c r="V310" s="17">
        <v>74.437298219878699</v>
      </c>
      <c r="W310" s="17">
        <v>481.06492730160414</v>
      </c>
      <c r="X310" s="16" t="s">
        <v>93</v>
      </c>
    </row>
    <row r="311" spans="1:24" x14ac:dyDescent="0.3">
      <c r="A311" s="16" t="s">
        <v>202</v>
      </c>
      <c r="B311" s="16" t="s">
        <v>117</v>
      </c>
      <c r="C311" s="16" t="s">
        <v>166</v>
      </c>
      <c r="D311" s="16" t="s">
        <v>84</v>
      </c>
      <c r="E311" s="16" t="s">
        <v>119</v>
      </c>
      <c r="F311" s="16" t="s">
        <v>126</v>
      </c>
      <c r="G311" s="16" t="s">
        <v>25</v>
      </c>
      <c r="H311" s="16" t="s">
        <v>91</v>
      </c>
      <c r="I311" s="16" t="s">
        <v>191</v>
      </c>
      <c r="J311" s="16" t="s">
        <v>127</v>
      </c>
      <c r="K311" s="16" t="s">
        <v>201</v>
      </c>
      <c r="L311" s="16" t="s">
        <v>131</v>
      </c>
      <c r="M311" s="16" t="s">
        <v>38</v>
      </c>
      <c r="N311" s="16" t="s">
        <v>132</v>
      </c>
      <c r="O311" s="16" t="s">
        <v>39</v>
      </c>
      <c r="P311" s="16" t="s">
        <v>122</v>
      </c>
      <c r="Q311" s="16" t="s">
        <v>29</v>
      </c>
      <c r="R311" s="19">
        <v>5.5</v>
      </c>
      <c r="S311" s="16" t="s">
        <v>30</v>
      </c>
      <c r="T311" s="18">
        <v>1.2367774161648245E-7</v>
      </c>
      <c r="U311" s="17">
        <v>2.3158206930706857</v>
      </c>
      <c r="V311" s="17">
        <v>0.31031997287147189</v>
      </c>
      <c r="W311" s="17">
        <v>2.0055007201992137</v>
      </c>
      <c r="X311" s="16" t="s">
        <v>93</v>
      </c>
    </row>
    <row r="312" spans="1:24" x14ac:dyDescent="0.3">
      <c r="A312" s="16" t="s">
        <v>202</v>
      </c>
      <c r="B312" s="16" t="s">
        <v>117</v>
      </c>
      <c r="C312" s="16" t="s">
        <v>166</v>
      </c>
      <c r="D312" s="16" t="s">
        <v>84</v>
      </c>
      <c r="E312" s="16" t="s">
        <v>119</v>
      </c>
      <c r="F312" s="16" t="s">
        <v>126</v>
      </c>
      <c r="G312" s="16" t="s">
        <v>25</v>
      </c>
      <c r="H312" s="16" t="s">
        <v>91</v>
      </c>
      <c r="I312" s="16" t="s">
        <v>191</v>
      </c>
      <c r="J312" s="16" t="s">
        <v>127</v>
      </c>
      <c r="K312" s="16" t="s">
        <v>201</v>
      </c>
      <c r="L312" s="16" t="s">
        <v>178</v>
      </c>
      <c r="M312" s="16" t="s">
        <v>95</v>
      </c>
      <c r="N312" s="16" t="s">
        <v>179</v>
      </c>
      <c r="O312" s="16" t="s">
        <v>96</v>
      </c>
      <c r="P312" s="16" t="s">
        <v>122</v>
      </c>
      <c r="Q312" s="16" t="s">
        <v>29</v>
      </c>
      <c r="R312" s="19">
        <v>626.02</v>
      </c>
      <c r="S312" s="16" t="s">
        <v>30</v>
      </c>
      <c r="T312" s="18">
        <v>1.4077225419409153E-5</v>
      </c>
      <c r="U312" s="17">
        <v>263.5909218683837</v>
      </c>
      <c r="V312" s="17">
        <v>35.32118353036342</v>
      </c>
      <c r="W312" s="17">
        <v>228.26973833802029</v>
      </c>
      <c r="X312" s="16" t="s">
        <v>93</v>
      </c>
    </row>
    <row r="313" spans="1:24" x14ac:dyDescent="0.3">
      <c r="A313" s="16" t="s">
        <v>202</v>
      </c>
      <c r="B313" s="16" t="s">
        <v>117</v>
      </c>
      <c r="C313" s="16" t="s">
        <v>166</v>
      </c>
      <c r="D313" s="16" t="s">
        <v>84</v>
      </c>
      <c r="E313" s="16" t="s">
        <v>119</v>
      </c>
      <c r="F313" s="16" t="s">
        <v>126</v>
      </c>
      <c r="G313" s="16" t="s">
        <v>25</v>
      </c>
      <c r="H313" s="16" t="s">
        <v>91</v>
      </c>
      <c r="I313" s="16" t="s">
        <v>191</v>
      </c>
      <c r="J313" s="16" t="s">
        <v>127</v>
      </c>
      <c r="K313" s="16" t="s">
        <v>201</v>
      </c>
      <c r="L313" s="16" t="s">
        <v>124</v>
      </c>
      <c r="M313" s="16" t="s">
        <v>57</v>
      </c>
      <c r="N313" s="16" t="s">
        <v>188</v>
      </c>
      <c r="O313" s="16" t="s">
        <v>92</v>
      </c>
      <c r="P313" s="16" t="s">
        <v>122</v>
      </c>
      <c r="Q313" s="16" t="s">
        <v>29</v>
      </c>
      <c r="R313" s="19">
        <v>11631.97</v>
      </c>
      <c r="S313" s="16" t="s">
        <v>30</v>
      </c>
      <c r="T313" s="18">
        <v>2.6156650548194094E-4</v>
      </c>
      <c r="U313" s="17">
        <v>4897.7376049413488</v>
      </c>
      <c r="V313" s="17">
        <v>656.29683906214075</v>
      </c>
      <c r="W313" s="17">
        <v>4241.4407658792079</v>
      </c>
      <c r="X313" s="16" t="s">
        <v>93</v>
      </c>
    </row>
    <row r="314" spans="1:24" x14ac:dyDescent="0.3">
      <c r="A314" s="16" t="s">
        <v>202</v>
      </c>
      <c r="B314" s="16" t="s">
        <v>117</v>
      </c>
      <c r="C314" s="16" t="s">
        <v>160</v>
      </c>
      <c r="D314" s="16" t="s">
        <v>59</v>
      </c>
      <c r="E314" s="16" t="s">
        <v>119</v>
      </c>
      <c r="F314" s="16" t="s">
        <v>126</v>
      </c>
      <c r="G314" s="16" t="s">
        <v>25</v>
      </c>
      <c r="H314" s="16" t="s">
        <v>91</v>
      </c>
      <c r="I314" s="16" t="s">
        <v>191</v>
      </c>
      <c r="J314" s="16" t="s">
        <v>127</v>
      </c>
      <c r="K314" s="16" t="s">
        <v>201</v>
      </c>
      <c r="L314" s="16" t="s">
        <v>120</v>
      </c>
      <c r="M314" s="16" t="s">
        <v>49</v>
      </c>
      <c r="N314" s="16" t="s">
        <v>145</v>
      </c>
      <c r="O314" s="16" t="s">
        <v>50</v>
      </c>
      <c r="P314" s="16" t="s">
        <v>122</v>
      </c>
      <c r="Q314" s="16" t="s">
        <v>29</v>
      </c>
      <c r="R314" s="19">
        <v>20958.75</v>
      </c>
      <c r="S314" s="16" t="s">
        <v>30</v>
      </c>
      <c r="T314" s="18">
        <v>4.7129652129171846E-4</v>
      </c>
      <c r="U314" s="17">
        <v>8824.8558092536787</v>
      </c>
      <c r="V314" s="17">
        <v>1182.5306784399929</v>
      </c>
      <c r="W314" s="17">
        <v>7642.325130813686</v>
      </c>
      <c r="X314" s="16" t="s">
        <v>93</v>
      </c>
    </row>
    <row r="315" spans="1:24" x14ac:dyDescent="0.3">
      <c r="A315" s="16" t="s">
        <v>202</v>
      </c>
      <c r="B315" s="16" t="s">
        <v>117</v>
      </c>
      <c r="C315" s="16" t="s">
        <v>160</v>
      </c>
      <c r="D315" s="16" t="s">
        <v>59</v>
      </c>
      <c r="E315" s="16" t="s">
        <v>119</v>
      </c>
      <c r="F315" s="16" t="s">
        <v>126</v>
      </c>
      <c r="G315" s="16" t="s">
        <v>25</v>
      </c>
      <c r="H315" s="16" t="s">
        <v>91</v>
      </c>
      <c r="I315" s="16" t="s">
        <v>191</v>
      </c>
      <c r="J315" s="16" t="s">
        <v>127</v>
      </c>
      <c r="K315" s="16" t="s">
        <v>201</v>
      </c>
      <c r="L315" s="16" t="s">
        <v>128</v>
      </c>
      <c r="M315" s="16" t="s">
        <v>27</v>
      </c>
      <c r="N315" s="16" t="s">
        <v>155</v>
      </c>
      <c r="O315" s="16" t="s">
        <v>81</v>
      </c>
      <c r="P315" s="16" t="s">
        <v>122</v>
      </c>
      <c r="Q315" s="16" t="s">
        <v>29</v>
      </c>
      <c r="R315" s="19">
        <v>7853.97</v>
      </c>
      <c r="S315" s="16" t="s">
        <v>30</v>
      </c>
      <c r="T315" s="18">
        <v>1.7661114042247358E-4</v>
      </c>
      <c r="U315" s="17">
        <v>3306.9793179557041</v>
      </c>
      <c r="V315" s="17">
        <v>443.1352286060644</v>
      </c>
      <c r="W315" s="17">
        <v>2863.8440893496399</v>
      </c>
      <c r="X315" s="16" t="s">
        <v>93</v>
      </c>
    </row>
    <row r="316" spans="1:24" x14ac:dyDescent="0.3">
      <c r="A316" s="16" t="s">
        <v>202</v>
      </c>
      <c r="B316" s="16" t="s">
        <v>117</v>
      </c>
      <c r="C316" s="16" t="s">
        <v>162</v>
      </c>
      <c r="D316" s="16" t="s">
        <v>83</v>
      </c>
      <c r="E316" s="16" t="s">
        <v>119</v>
      </c>
      <c r="F316" s="16" t="s">
        <v>126</v>
      </c>
      <c r="G316" s="16" t="s">
        <v>25</v>
      </c>
      <c r="H316" s="16" t="s">
        <v>91</v>
      </c>
      <c r="I316" s="16" t="s">
        <v>191</v>
      </c>
      <c r="J316" s="16" t="s">
        <v>127</v>
      </c>
      <c r="K316" s="16" t="s">
        <v>201</v>
      </c>
      <c r="L316" s="16" t="s">
        <v>124</v>
      </c>
      <c r="M316" s="16" t="s">
        <v>57</v>
      </c>
      <c r="N316" s="16" t="s">
        <v>207</v>
      </c>
      <c r="O316" s="16" t="s">
        <v>101</v>
      </c>
      <c r="P316" s="16" t="s">
        <v>122</v>
      </c>
      <c r="Q316" s="16" t="s">
        <v>29</v>
      </c>
      <c r="R316" s="19">
        <v>19056.350000000002</v>
      </c>
      <c r="S316" s="16" t="s">
        <v>30</v>
      </c>
      <c r="T316" s="18">
        <v>4.2851751480968284E-4</v>
      </c>
      <c r="U316" s="17">
        <v>8023.8344844359208</v>
      </c>
      <c r="V316" s="17">
        <v>1075.1938209144134</v>
      </c>
      <c r="W316" s="17">
        <v>6948.6406635215071</v>
      </c>
      <c r="X316" s="16" t="s">
        <v>93</v>
      </c>
    </row>
    <row r="317" spans="1:24" x14ac:dyDescent="0.3">
      <c r="A317" s="16" t="s">
        <v>202</v>
      </c>
      <c r="B317" s="16" t="s">
        <v>117</v>
      </c>
      <c r="C317" s="16" t="s">
        <v>125</v>
      </c>
      <c r="D317" s="16" t="s">
        <v>45</v>
      </c>
      <c r="E317" s="16" t="s">
        <v>119</v>
      </c>
      <c r="F317" s="16" t="s">
        <v>126</v>
      </c>
      <c r="G317" s="16" t="s">
        <v>25</v>
      </c>
      <c r="H317" s="16" t="s">
        <v>91</v>
      </c>
      <c r="I317" s="16" t="s">
        <v>191</v>
      </c>
      <c r="J317" s="16" t="s">
        <v>127</v>
      </c>
      <c r="K317" s="16" t="s">
        <v>201</v>
      </c>
      <c r="L317" s="16" t="s">
        <v>137</v>
      </c>
      <c r="M317" s="16" t="s">
        <v>33</v>
      </c>
      <c r="N317" s="16" t="s">
        <v>139</v>
      </c>
      <c r="O317" s="16" t="s">
        <v>34</v>
      </c>
      <c r="P317" s="16" t="s">
        <v>122</v>
      </c>
      <c r="Q317" s="16" t="s">
        <v>29</v>
      </c>
      <c r="R317" s="19">
        <v>315774.87</v>
      </c>
      <c r="S317" s="16" t="s">
        <v>30</v>
      </c>
      <c r="T317" s="18">
        <v>7.1007859601524247E-3</v>
      </c>
      <c r="U317" s="17">
        <v>132959.63241776466</v>
      </c>
      <c r="V317" s="17">
        <v>17816.590743980465</v>
      </c>
      <c r="W317" s="17">
        <v>115143.04167378419</v>
      </c>
      <c r="X317" s="16" t="s">
        <v>93</v>
      </c>
    </row>
    <row r="318" spans="1:24" x14ac:dyDescent="0.3">
      <c r="A318" s="16" t="s">
        <v>202</v>
      </c>
      <c r="B318" s="16" t="s">
        <v>117</v>
      </c>
      <c r="C318" s="16" t="s">
        <v>125</v>
      </c>
      <c r="D318" s="16" t="s">
        <v>45</v>
      </c>
      <c r="E318" s="16" t="s">
        <v>119</v>
      </c>
      <c r="F318" s="16" t="s">
        <v>126</v>
      </c>
      <c r="G318" s="16" t="s">
        <v>25</v>
      </c>
      <c r="H318" s="16" t="s">
        <v>91</v>
      </c>
      <c r="I318" s="16" t="s">
        <v>191</v>
      </c>
      <c r="J318" s="16" t="s">
        <v>127</v>
      </c>
      <c r="K318" s="16" t="s">
        <v>201</v>
      </c>
      <c r="L318" s="16" t="s">
        <v>120</v>
      </c>
      <c r="M318" s="16" t="s">
        <v>49</v>
      </c>
      <c r="N318" s="16" t="s">
        <v>163</v>
      </c>
      <c r="O318" s="16" t="s">
        <v>64</v>
      </c>
      <c r="P318" s="16" t="s">
        <v>122</v>
      </c>
      <c r="Q318" s="16" t="s">
        <v>29</v>
      </c>
      <c r="R318" s="19">
        <v>0.01</v>
      </c>
      <c r="S318" s="16" t="s">
        <v>30</v>
      </c>
      <c r="T318" s="18">
        <v>2.2486862112087719E-10</v>
      </c>
      <c r="U318" s="17">
        <v>4.2105830783103378E-3</v>
      </c>
      <c r="V318" s="17">
        <v>5.6421813249358534E-4</v>
      </c>
      <c r="W318" s="17">
        <v>3.6463649458167526E-3</v>
      </c>
      <c r="X318" s="16" t="s">
        <v>93</v>
      </c>
    </row>
    <row r="319" spans="1:24" x14ac:dyDescent="0.3">
      <c r="A319" s="16" t="s">
        <v>202</v>
      </c>
      <c r="B319" s="16" t="s">
        <v>117</v>
      </c>
      <c r="C319" s="16" t="s">
        <v>125</v>
      </c>
      <c r="D319" s="16" t="s">
        <v>45</v>
      </c>
      <c r="E319" s="16" t="s">
        <v>119</v>
      </c>
      <c r="F319" s="16" t="s">
        <v>126</v>
      </c>
      <c r="G319" s="16" t="s">
        <v>25</v>
      </c>
      <c r="H319" s="16" t="s">
        <v>91</v>
      </c>
      <c r="I319" s="16" t="s">
        <v>191</v>
      </c>
      <c r="J319" s="16" t="s">
        <v>127</v>
      </c>
      <c r="K319" s="16" t="s">
        <v>201</v>
      </c>
      <c r="L319" s="16" t="s">
        <v>128</v>
      </c>
      <c r="M319" s="16" t="s">
        <v>27</v>
      </c>
      <c r="N319" s="16" t="s">
        <v>129</v>
      </c>
      <c r="O319" s="16" t="s">
        <v>62</v>
      </c>
      <c r="P319" s="16" t="s">
        <v>122</v>
      </c>
      <c r="Q319" s="16" t="s">
        <v>29</v>
      </c>
      <c r="R319" s="19">
        <v>64702.55</v>
      </c>
      <c r="S319" s="16" t="s">
        <v>30</v>
      </c>
      <c r="T319" s="18">
        <v>1.4549573201504613E-3</v>
      </c>
      <c r="U319" s="17">
        <v>27243.546215352853</v>
      </c>
      <c r="V319" s="17">
        <v>3650.6351928572826</v>
      </c>
      <c r="W319" s="17">
        <v>23592.911022495569</v>
      </c>
      <c r="X319" s="16" t="s">
        <v>93</v>
      </c>
    </row>
    <row r="320" spans="1:24" x14ac:dyDescent="0.3">
      <c r="A320" s="16" t="s">
        <v>202</v>
      </c>
      <c r="B320" s="16" t="s">
        <v>117</v>
      </c>
      <c r="C320" s="16" t="s">
        <v>135</v>
      </c>
      <c r="D320" s="16" t="s">
        <v>32</v>
      </c>
      <c r="E320" s="16" t="s">
        <v>119</v>
      </c>
      <c r="F320" s="16" t="s">
        <v>126</v>
      </c>
      <c r="G320" s="16" t="s">
        <v>25</v>
      </c>
      <c r="H320" s="16" t="s">
        <v>91</v>
      </c>
      <c r="I320" s="16" t="s">
        <v>191</v>
      </c>
      <c r="J320" s="16" t="s">
        <v>127</v>
      </c>
      <c r="K320" s="16" t="s">
        <v>201</v>
      </c>
      <c r="L320" s="16" t="s">
        <v>128</v>
      </c>
      <c r="M320" s="16" t="s">
        <v>27</v>
      </c>
      <c r="N320" s="16" t="s">
        <v>182</v>
      </c>
      <c r="O320" s="16" t="s">
        <v>97</v>
      </c>
      <c r="P320" s="16" t="s">
        <v>122</v>
      </c>
      <c r="Q320" s="16" t="s">
        <v>29</v>
      </c>
      <c r="R320" s="19">
        <v>421363.93</v>
      </c>
      <c r="S320" s="16" t="s">
        <v>30</v>
      </c>
      <c r="T320" s="18">
        <v>9.4751525929173807E-3</v>
      </c>
      <c r="U320" s="17">
        <v>177418.78334683413</v>
      </c>
      <c r="V320" s="17">
        <v>23774.116968475773</v>
      </c>
      <c r="W320" s="17">
        <v>153644.66637835835</v>
      </c>
      <c r="X320" s="16" t="s">
        <v>93</v>
      </c>
    </row>
    <row r="321" spans="1:24" x14ac:dyDescent="0.3">
      <c r="A321" s="16" t="s">
        <v>202</v>
      </c>
      <c r="B321" s="16" t="s">
        <v>117</v>
      </c>
      <c r="C321" s="16" t="s">
        <v>125</v>
      </c>
      <c r="D321" s="16" t="s">
        <v>45</v>
      </c>
      <c r="E321" s="16" t="s">
        <v>119</v>
      </c>
      <c r="F321" s="16" t="s">
        <v>126</v>
      </c>
      <c r="G321" s="16" t="s">
        <v>25</v>
      </c>
      <c r="H321" s="16" t="s">
        <v>91</v>
      </c>
      <c r="I321" s="16" t="s">
        <v>191</v>
      </c>
      <c r="J321" s="16" t="s">
        <v>127</v>
      </c>
      <c r="K321" s="16" t="s">
        <v>201</v>
      </c>
      <c r="L321" s="16" t="s">
        <v>120</v>
      </c>
      <c r="M321" s="16" t="s">
        <v>49</v>
      </c>
      <c r="N321" s="16" t="s">
        <v>145</v>
      </c>
      <c r="O321" s="16" t="s">
        <v>50</v>
      </c>
      <c r="P321" s="16" t="s">
        <v>122</v>
      </c>
      <c r="Q321" s="16" t="s">
        <v>29</v>
      </c>
      <c r="R321" s="19">
        <v>10274.39</v>
      </c>
      <c r="S321" s="16" t="s">
        <v>30</v>
      </c>
      <c r="T321" s="18">
        <v>2.3103879121581293E-4</v>
      </c>
      <c r="U321" s="17">
        <v>4326.1172673960946</v>
      </c>
      <c r="V321" s="17">
        <v>579.69971383107668</v>
      </c>
      <c r="W321" s="17">
        <v>3746.4175535650179</v>
      </c>
      <c r="X321" s="16" t="s">
        <v>93</v>
      </c>
    </row>
    <row r="322" spans="1:24" x14ac:dyDescent="0.3">
      <c r="A322" s="16" t="s">
        <v>202</v>
      </c>
      <c r="B322" s="16" t="s">
        <v>117</v>
      </c>
      <c r="C322" s="16" t="s">
        <v>135</v>
      </c>
      <c r="D322" s="16" t="s">
        <v>32</v>
      </c>
      <c r="E322" s="16" t="s">
        <v>119</v>
      </c>
      <c r="F322" s="16" t="s">
        <v>126</v>
      </c>
      <c r="G322" s="16" t="s">
        <v>25</v>
      </c>
      <c r="H322" s="16" t="s">
        <v>91</v>
      </c>
      <c r="I322" s="16" t="s">
        <v>191</v>
      </c>
      <c r="J322" s="16" t="s">
        <v>127</v>
      </c>
      <c r="K322" s="16" t="s">
        <v>201</v>
      </c>
      <c r="L322" s="16" t="s">
        <v>128</v>
      </c>
      <c r="M322" s="16" t="s">
        <v>27</v>
      </c>
      <c r="N322" s="16" t="s">
        <v>134</v>
      </c>
      <c r="O322" s="16" t="s">
        <v>63</v>
      </c>
      <c r="P322" s="16" t="s">
        <v>122</v>
      </c>
      <c r="Q322" s="16" t="s">
        <v>29</v>
      </c>
      <c r="R322" s="19">
        <v>8397.24</v>
      </c>
      <c r="S322" s="16" t="s">
        <v>30</v>
      </c>
      <c r="T322" s="18">
        <v>1.8882757800210747E-4</v>
      </c>
      <c r="U322" s="17">
        <v>3535.7276648510697</v>
      </c>
      <c r="V322" s="17">
        <v>473.78750709004339</v>
      </c>
      <c r="W322" s="17">
        <v>3061.9401577610265</v>
      </c>
      <c r="X322" s="16" t="s">
        <v>93</v>
      </c>
    </row>
    <row r="323" spans="1:24" x14ac:dyDescent="0.3">
      <c r="A323" s="16" t="s">
        <v>202</v>
      </c>
      <c r="B323" s="16" t="s">
        <v>117</v>
      </c>
      <c r="C323" s="16" t="s">
        <v>135</v>
      </c>
      <c r="D323" s="16" t="s">
        <v>32</v>
      </c>
      <c r="E323" s="16" t="s">
        <v>119</v>
      </c>
      <c r="F323" s="16" t="s">
        <v>126</v>
      </c>
      <c r="G323" s="16" t="s">
        <v>25</v>
      </c>
      <c r="H323" s="16" t="s">
        <v>91</v>
      </c>
      <c r="I323" s="16" t="s">
        <v>191</v>
      </c>
      <c r="J323" s="16" t="s">
        <v>127</v>
      </c>
      <c r="K323" s="16" t="s">
        <v>201</v>
      </c>
      <c r="L323" s="16" t="s">
        <v>128</v>
      </c>
      <c r="M323" s="16" t="s">
        <v>27</v>
      </c>
      <c r="N323" s="16" t="s">
        <v>129</v>
      </c>
      <c r="O323" s="16" t="s">
        <v>62</v>
      </c>
      <c r="P323" s="16" t="s">
        <v>122</v>
      </c>
      <c r="Q323" s="16" t="s">
        <v>29</v>
      </c>
      <c r="R323" s="19">
        <v>47169.11</v>
      </c>
      <c r="S323" s="16" t="s">
        <v>30</v>
      </c>
      <c r="T323" s="18">
        <v>1.0606852725198979E-3</v>
      </c>
      <c r="U323" s="17">
        <v>19860.94563849589</v>
      </c>
      <c r="V323" s="17">
        <v>2661.3667155584494</v>
      </c>
      <c r="W323" s="17">
        <v>17199.578922937442</v>
      </c>
      <c r="X323" s="16" t="s">
        <v>93</v>
      </c>
    </row>
    <row r="324" spans="1:24" x14ac:dyDescent="0.3">
      <c r="A324" s="16" t="s">
        <v>202</v>
      </c>
      <c r="B324" s="16" t="s">
        <v>117</v>
      </c>
      <c r="C324" s="16" t="s">
        <v>174</v>
      </c>
      <c r="D324" s="16" t="s">
        <v>79</v>
      </c>
      <c r="E324" s="16" t="s">
        <v>119</v>
      </c>
      <c r="F324" s="16" t="s">
        <v>126</v>
      </c>
      <c r="G324" s="16" t="s">
        <v>25</v>
      </c>
      <c r="H324" s="16" t="s">
        <v>91</v>
      </c>
      <c r="I324" s="16" t="s">
        <v>191</v>
      </c>
      <c r="J324" s="16" t="s">
        <v>127</v>
      </c>
      <c r="K324" s="16" t="s">
        <v>201</v>
      </c>
      <c r="L324" s="16" t="s">
        <v>131</v>
      </c>
      <c r="M324" s="16" t="s">
        <v>38</v>
      </c>
      <c r="N324" s="16" t="s">
        <v>148</v>
      </c>
      <c r="O324" s="16" t="s">
        <v>53</v>
      </c>
      <c r="P324" s="16" t="s">
        <v>122</v>
      </c>
      <c r="Q324" s="16" t="s">
        <v>29</v>
      </c>
      <c r="R324" s="19">
        <v>93466.89</v>
      </c>
      <c r="S324" s="16" t="s">
        <v>30</v>
      </c>
      <c r="T324" s="18">
        <v>2.1017770674756704E-3</v>
      </c>
      <c r="U324" s="17">
        <v>39355.010541629366</v>
      </c>
      <c r="V324" s="17">
        <v>5273.5714125783352</v>
      </c>
      <c r="W324" s="17">
        <v>34081.439129051032</v>
      </c>
      <c r="X324" s="16" t="s">
        <v>93</v>
      </c>
    </row>
    <row r="325" spans="1:24" x14ac:dyDescent="0.3">
      <c r="A325" s="16" t="s">
        <v>202</v>
      </c>
      <c r="B325" s="16" t="s">
        <v>117</v>
      </c>
      <c r="C325" s="16" t="s">
        <v>174</v>
      </c>
      <c r="D325" s="16" t="s">
        <v>79</v>
      </c>
      <c r="E325" s="16" t="s">
        <v>119</v>
      </c>
      <c r="F325" s="16" t="s">
        <v>126</v>
      </c>
      <c r="G325" s="16" t="s">
        <v>25</v>
      </c>
      <c r="H325" s="16" t="s">
        <v>91</v>
      </c>
      <c r="I325" s="16" t="s">
        <v>191</v>
      </c>
      <c r="J325" s="16" t="s">
        <v>127</v>
      </c>
      <c r="K325" s="16" t="s">
        <v>201</v>
      </c>
      <c r="L325" s="16" t="s">
        <v>120</v>
      </c>
      <c r="M325" s="16" t="s">
        <v>49</v>
      </c>
      <c r="N325" s="16" t="s">
        <v>157</v>
      </c>
      <c r="O325" s="16" t="s">
        <v>73</v>
      </c>
      <c r="P325" s="16" t="s">
        <v>122</v>
      </c>
      <c r="Q325" s="16" t="s">
        <v>29</v>
      </c>
      <c r="R325" s="19">
        <v>15177.04</v>
      </c>
      <c r="S325" s="16" t="s">
        <v>30</v>
      </c>
      <c r="T325" s="18">
        <v>3.4128400574963983E-4</v>
      </c>
      <c r="U325" s="17">
        <v>6390.4187802839133</v>
      </c>
      <c r="V325" s="17">
        <v>856.31611655804443</v>
      </c>
      <c r="W325" s="17">
        <v>5534.1026637258692</v>
      </c>
      <c r="X325" s="16" t="s">
        <v>93</v>
      </c>
    </row>
    <row r="326" spans="1:24" x14ac:dyDescent="0.3">
      <c r="A326" s="16" t="s">
        <v>202</v>
      </c>
      <c r="B326" s="16" t="s">
        <v>117</v>
      </c>
      <c r="C326" s="16" t="s">
        <v>174</v>
      </c>
      <c r="D326" s="16" t="s">
        <v>79</v>
      </c>
      <c r="E326" s="16" t="s">
        <v>119</v>
      </c>
      <c r="F326" s="16" t="s">
        <v>126</v>
      </c>
      <c r="G326" s="16" t="s">
        <v>25</v>
      </c>
      <c r="H326" s="16" t="s">
        <v>91</v>
      </c>
      <c r="I326" s="16" t="s">
        <v>191</v>
      </c>
      <c r="J326" s="16" t="s">
        <v>127</v>
      </c>
      <c r="K326" s="16" t="s">
        <v>201</v>
      </c>
      <c r="L326" s="16" t="s">
        <v>120</v>
      </c>
      <c r="M326" s="16" t="s">
        <v>49</v>
      </c>
      <c r="N326" s="16" t="s">
        <v>121</v>
      </c>
      <c r="O326" s="16" t="s">
        <v>60</v>
      </c>
      <c r="P326" s="16" t="s">
        <v>122</v>
      </c>
      <c r="Q326" s="16" t="s">
        <v>29</v>
      </c>
      <c r="R326" s="19">
        <v>91925.57</v>
      </c>
      <c r="S326" s="16" t="s">
        <v>30</v>
      </c>
      <c r="T326" s="18">
        <v>2.0671176171650676E-3</v>
      </c>
      <c r="U326" s="17">
        <v>38706.024950603241</v>
      </c>
      <c r="V326" s="17">
        <v>5186.6073433808351</v>
      </c>
      <c r="W326" s="17">
        <v>33519.417607222407</v>
      </c>
      <c r="X326" s="16" t="s">
        <v>93</v>
      </c>
    </row>
    <row r="327" spans="1:24" x14ac:dyDescent="0.3">
      <c r="A327" s="16" t="s">
        <v>202</v>
      </c>
      <c r="B327" s="16" t="s">
        <v>117</v>
      </c>
      <c r="C327" s="16" t="s">
        <v>162</v>
      </c>
      <c r="D327" s="16" t="s">
        <v>83</v>
      </c>
      <c r="E327" s="16" t="s">
        <v>119</v>
      </c>
      <c r="F327" s="16" t="s">
        <v>126</v>
      </c>
      <c r="G327" s="16" t="s">
        <v>25</v>
      </c>
      <c r="H327" s="16" t="s">
        <v>91</v>
      </c>
      <c r="I327" s="16" t="s">
        <v>191</v>
      </c>
      <c r="J327" s="16" t="s">
        <v>127</v>
      </c>
      <c r="K327" s="16" t="s">
        <v>201</v>
      </c>
      <c r="L327" s="16" t="s">
        <v>124</v>
      </c>
      <c r="M327" s="16" t="s">
        <v>57</v>
      </c>
      <c r="N327" s="16" t="s">
        <v>167</v>
      </c>
      <c r="O327" s="16" t="s">
        <v>58</v>
      </c>
      <c r="P327" s="16" t="s">
        <v>122</v>
      </c>
      <c r="Q327" s="16" t="s">
        <v>29</v>
      </c>
      <c r="R327" s="19">
        <v>2344.9</v>
      </c>
      <c r="S327" s="16" t="s">
        <v>30</v>
      </c>
      <c r="T327" s="18">
        <v>5.2729442966634493E-5</v>
      </c>
      <c r="U327" s="17">
        <v>987.33962603299096</v>
      </c>
      <c r="V327" s="17">
        <v>132.30350988842079</v>
      </c>
      <c r="W327" s="17">
        <v>855.0361161445702</v>
      </c>
      <c r="X327" s="16" t="s">
        <v>93</v>
      </c>
    </row>
    <row r="328" spans="1:24" x14ac:dyDescent="0.3">
      <c r="A328" s="16" t="s">
        <v>202</v>
      </c>
      <c r="B328" s="16" t="s">
        <v>117</v>
      </c>
      <c r="C328" s="16" t="s">
        <v>162</v>
      </c>
      <c r="D328" s="16" t="s">
        <v>83</v>
      </c>
      <c r="E328" s="16" t="s">
        <v>119</v>
      </c>
      <c r="F328" s="16" t="s">
        <v>126</v>
      </c>
      <c r="G328" s="16" t="s">
        <v>25</v>
      </c>
      <c r="H328" s="16" t="s">
        <v>91</v>
      </c>
      <c r="I328" s="16" t="s">
        <v>191</v>
      </c>
      <c r="J328" s="16" t="s">
        <v>127</v>
      </c>
      <c r="K328" s="16" t="s">
        <v>201</v>
      </c>
      <c r="L328" s="16" t="s">
        <v>120</v>
      </c>
      <c r="M328" s="16" t="s">
        <v>49</v>
      </c>
      <c r="N328" s="16" t="s">
        <v>145</v>
      </c>
      <c r="O328" s="16" t="s">
        <v>50</v>
      </c>
      <c r="P328" s="16" t="s">
        <v>122</v>
      </c>
      <c r="Q328" s="16" t="s">
        <v>29</v>
      </c>
      <c r="R328" s="19">
        <v>9075.36</v>
      </c>
      <c r="S328" s="16" t="s">
        <v>30</v>
      </c>
      <c r="T328" s="18">
        <v>2.040763689375564E-4</v>
      </c>
      <c r="U328" s="17">
        <v>3821.2557245574503</v>
      </c>
      <c r="V328" s="17">
        <v>512.04826709069835</v>
      </c>
      <c r="W328" s="17">
        <v>3309.2074574667517</v>
      </c>
      <c r="X328" s="16" t="s">
        <v>93</v>
      </c>
    </row>
    <row r="329" spans="1:24" x14ac:dyDescent="0.3">
      <c r="A329" s="16" t="s">
        <v>202</v>
      </c>
      <c r="B329" s="16" t="s">
        <v>117</v>
      </c>
      <c r="C329" s="16" t="s">
        <v>125</v>
      </c>
      <c r="D329" s="16" t="s">
        <v>45</v>
      </c>
      <c r="E329" s="16" t="s">
        <v>119</v>
      </c>
      <c r="F329" s="16" t="s">
        <v>126</v>
      </c>
      <c r="G329" s="16" t="s">
        <v>25</v>
      </c>
      <c r="H329" s="16" t="s">
        <v>91</v>
      </c>
      <c r="I329" s="16" t="s">
        <v>191</v>
      </c>
      <c r="J329" s="16" t="s">
        <v>127</v>
      </c>
      <c r="K329" s="16" t="s">
        <v>201</v>
      </c>
      <c r="L329" s="16" t="s">
        <v>120</v>
      </c>
      <c r="M329" s="16" t="s">
        <v>49</v>
      </c>
      <c r="N329" s="16" t="s">
        <v>156</v>
      </c>
      <c r="O329" s="16" t="s">
        <v>51</v>
      </c>
      <c r="P329" s="16" t="s">
        <v>122</v>
      </c>
      <c r="Q329" s="16" t="s">
        <v>29</v>
      </c>
      <c r="R329" s="19">
        <v>-0.01</v>
      </c>
      <c r="S329" s="16" t="s">
        <v>30</v>
      </c>
      <c r="T329" s="18">
        <v>-2.2486862112087719E-10</v>
      </c>
      <c r="U329" s="17">
        <v>-4.2105830783103378E-3</v>
      </c>
      <c r="V329" s="17">
        <v>-5.6421813249358534E-4</v>
      </c>
      <c r="W329" s="17">
        <v>-3.6463649458167526E-3</v>
      </c>
      <c r="X329" s="16" t="s">
        <v>93</v>
      </c>
    </row>
    <row r="330" spans="1:24" x14ac:dyDescent="0.3">
      <c r="A330" s="16" t="s">
        <v>202</v>
      </c>
      <c r="B330" s="16" t="s">
        <v>117</v>
      </c>
      <c r="C330" s="16" t="s">
        <v>135</v>
      </c>
      <c r="D330" s="16" t="s">
        <v>32</v>
      </c>
      <c r="E330" s="16" t="s">
        <v>119</v>
      </c>
      <c r="F330" s="16" t="s">
        <v>126</v>
      </c>
      <c r="G330" s="16" t="s">
        <v>25</v>
      </c>
      <c r="H330" s="16" t="s">
        <v>91</v>
      </c>
      <c r="I330" s="16" t="s">
        <v>191</v>
      </c>
      <c r="J330" s="16" t="s">
        <v>127</v>
      </c>
      <c r="K330" s="16" t="s">
        <v>201</v>
      </c>
      <c r="L330" s="16" t="s">
        <v>131</v>
      </c>
      <c r="M330" s="16" t="s">
        <v>38</v>
      </c>
      <c r="N330" s="16" t="s">
        <v>147</v>
      </c>
      <c r="O330" s="16" t="s">
        <v>52</v>
      </c>
      <c r="P330" s="16" t="s">
        <v>122</v>
      </c>
      <c r="Q330" s="16" t="s">
        <v>29</v>
      </c>
      <c r="R330" s="19">
        <v>813.6</v>
      </c>
      <c r="S330" s="16" t="s">
        <v>30</v>
      </c>
      <c r="T330" s="18">
        <v>1.8295311014394567E-5</v>
      </c>
      <c r="U330" s="17">
        <v>342.57303925132902</v>
      </c>
      <c r="V330" s="17">
        <v>45.904787259678095</v>
      </c>
      <c r="W330" s="17">
        <v>296.66825199165095</v>
      </c>
      <c r="X330" s="16" t="s">
        <v>93</v>
      </c>
    </row>
    <row r="331" spans="1:24" x14ac:dyDescent="0.3">
      <c r="A331" s="16" t="s">
        <v>202</v>
      </c>
      <c r="B331" s="16" t="s">
        <v>117</v>
      </c>
      <c r="C331" s="16" t="s">
        <v>160</v>
      </c>
      <c r="D331" s="16" t="s">
        <v>59</v>
      </c>
      <c r="E331" s="16" t="s">
        <v>119</v>
      </c>
      <c r="F331" s="16" t="s">
        <v>126</v>
      </c>
      <c r="G331" s="16" t="s">
        <v>25</v>
      </c>
      <c r="H331" s="16" t="s">
        <v>91</v>
      </c>
      <c r="I331" s="16" t="s">
        <v>191</v>
      </c>
      <c r="J331" s="16" t="s">
        <v>127</v>
      </c>
      <c r="K331" s="16" t="s">
        <v>201</v>
      </c>
      <c r="L331" s="16" t="s">
        <v>120</v>
      </c>
      <c r="M331" s="16" t="s">
        <v>49</v>
      </c>
      <c r="N331" s="16" t="s">
        <v>121</v>
      </c>
      <c r="O331" s="16" t="s">
        <v>60</v>
      </c>
      <c r="P331" s="16" t="s">
        <v>122</v>
      </c>
      <c r="Q331" s="16" t="s">
        <v>29</v>
      </c>
      <c r="R331" s="19">
        <v>8656.4500000000007</v>
      </c>
      <c r="S331" s="16" t="s">
        <v>30</v>
      </c>
      <c r="T331" s="18">
        <v>1.9465639753018173E-4</v>
      </c>
      <c r="U331" s="17">
        <v>3644.870188823952</v>
      </c>
      <c r="V331" s="17">
        <v>488.41260530240959</v>
      </c>
      <c r="W331" s="17">
        <v>3156.4575835215423</v>
      </c>
      <c r="X331" s="16" t="s">
        <v>93</v>
      </c>
    </row>
    <row r="332" spans="1:24" x14ac:dyDescent="0.3">
      <c r="A332" s="16" t="s">
        <v>202</v>
      </c>
      <c r="B332" s="16" t="s">
        <v>117</v>
      </c>
      <c r="C332" s="16" t="s">
        <v>130</v>
      </c>
      <c r="D332" s="16" t="s">
        <v>82</v>
      </c>
      <c r="E332" s="16" t="s">
        <v>119</v>
      </c>
      <c r="F332" s="16" t="s">
        <v>126</v>
      </c>
      <c r="G332" s="16" t="s">
        <v>25</v>
      </c>
      <c r="H332" s="16" t="s">
        <v>91</v>
      </c>
      <c r="I332" s="16" t="s">
        <v>191</v>
      </c>
      <c r="J332" s="16" t="s">
        <v>127</v>
      </c>
      <c r="K332" s="16" t="s">
        <v>201</v>
      </c>
      <c r="L332" s="16" t="s">
        <v>137</v>
      </c>
      <c r="M332" s="16" t="s">
        <v>33</v>
      </c>
      <c r="N332" s="16" t="s">
        <v>139</v>
      </c>
      <c r="O332" s="16" t="s">
        <v>34</v>
      </c>
      <c r="P332" s="16" t="s">
        <v>122</v>
      </c>
      <c r="Q332" s="16" t="s">
        <v>29</v>
      </c>
      <c r="R332" s="19">
        <v>1197.96</v>
      </c>
      <c r="S332" s="16" t="s">
        <v>30</v>
      </c>
      <c r="T332" s="18">
        <v>2.6938361335796603E-5</v>
      </c>
      <c r="U332" s="17">
        <v>504.41101044926518</v>
      </c>
      <c r="V332" s="17">
        <v>67.591075400201532</v>
      </c>
      <c r="W332" s="17">
        <v>436.81993504906364</v>
      </c>
      <c r="X332" s="16" t="s">
        <v>93</v>
      </c>
    </row>
    <row r="333" spans="1:24" x14ac:dyDescent="0.3">
      <c r="A333" s="16" t="s">
        <v>202</v>
      </c>
      <c r="B333" s="16" t="s">
        <v>117</v>
      </c>
      <c r="C333" s="16" t="s">
        <v>130</v>
      </c>
      <c r="D333" s="16" t="s">
        <v>82</v>
      </c>
      <c r="E333" s="16" t="s">
        <v>119</v>
      </c>
      <c r="F333" s="16" t="s">
        <v>126</v>
      </c>
      <c r="G333" s="16" t="s">
        <v>25</v>
      </c>
      <c r="H333" s="16" t="s">
        <v>91</v>
      </c>
      <c r="I333" s="16" t="s">
        <v>191</v>
      </c>
      <c r="J333" s="16" t="s">
        <v>127</v>
      </c>
      <c r="K333" s="16" t="s">
        <v>201</v>
      </c>
      <c r="L333" s="16" t="s">
        <v>137</v>
      </c>
      <c r="M333" s="16" t="s">
        <v>33</v>
      </c>
      <c r="N333" s="16" t="s">
        <v>152</v>
      </c>
      <c r="O333" s="16" t="s">
        <v>40</v>
      </c>
      <c r="P333" s="16" t="s">
        <v>122</v>
      </c>
      <c r="Q333" s="16" t="s">
        <v>29</v>
      </c>
      <c r="R333" s="19">
        <v>26451.05</v>
      </c>
      <c r="S333" s="16" t="s">
        <v>30</v>
      </c>
      <c r="T333" s="18">
        <v>5.9480111406993779E-4</v>
      </c>
      <c r="U333" s="17">
        <v>11137.434353354063</v>
      </c>
      <c r="V333" s="17">
        <v>1492.4162033494445</v>
      </c>
      <c r="W333" s="17">
        <v>9645.0181500046183</v>
      </c>
      <c r="X333" s="16" t="s">
        <v>93</v>
      </c>
    </row>
    <row r="334" spans="1:24" x14ac:dyDescent="0.3">
      <c r="A334" s="16" t="s">
        <v>202</v>
      </c>
      <c r="B334" s="16" t="s">
        <v>117</v>
      </c>
      <c r="C334" s="16" t="s">
        <v>130</v>
      </c>
      <c r="D334" s="16" t="s">
        <v>82</v>
      </c>
      <c r="E334" s="16" t="s">
        <v>119</v>
      </c>
      <c r="F334" s="16" t="s">
        <v>126</v>
      </c>
      <c r="G334" s="16" t="s">
        <v>25</v>
      </c>
      <c r="H334" s="16" t="s">
        <v>91</v>
      </c>
      <c r="I334" s="16" t="s">
        <v>191</v>
      </c>
      <c r="J334" s="16" t="s">
        <v>127</v>
      </c>
      <c r="K334" s="16" t="s">
        <v>201</v>
      </c>
      <c r="L334" s="16" t="s">
        <v>178</v>
      </c>
      <c r="M334" s="16" t="s">
        <v>95</v>
      </c>
      <c r="N334" s="16" t="s">
        <v>179</v>
      </c>
      <c r="O334" s="16" t="s">
        <v>96</v>
      </c>
      <c r="P334" s="16" t="s">
        <v>122</v>
      </c>
      <c r="Q334" s="16" t="s">
        <v>29</v>
      </c>
      <c r="R334" s="19">
        <v>4711.5</v>
      </c>
      <c r="S334" s="16" t="s">
        <v>30</v>
      </c>
      <c r="T334" s="18">
        <v>1.0594685084110129E-4</v>
      </c>
      <c r="U334" s="17">
        <v>1983.8162173459154</v>
      </c>
      <c r="V334" s="17">
        <v>265.83137312435269</v>
      </c>
      <c r="W334" s="17">
        <v>1717.9848442215628</v>
      </c>
      <c r="X334" s="16" t="s">
        <v>93</v>
      </c>
    </row>
    <row r="335" spans="1:24" x14ac:dyDescent="0.3">
      <c r="A335" s="16" t="s">
        <v>202</v>
      </c>
      <c r="B335" s="16" t="s">
        <v>117</v>
      </c>
      <c r="C335" s="16" t="s">
        <v>125</v>
      </c>
      <c r="D335" s="16" t="s">
        <v>45</v>
      </c>
      <c r="E335" s="16" t="s">
        <v>119</v>
      </c>
      <c r="F335" s="16" t="s">
        <v>126</v>
      </c>
      <c r="G335" s="16" t="s">
        <v>25</v>
      </c>
      <c r="H335" s="16" t="s">
        <v>91</v>
      </c>
      <c r="I335" s="16" t="s">
        <v>191</v>
      </c>
      <c r="J335" s="16" t="s">
        <v>127</v>
      </c>
      <c r="K335" s="16" t="s">
        <v>201</v>
      </c>
      <c r="L335" s="16" t="s">
        <v>128</v>
      </c>
      <c r="M335" s="16" t="s">
        <v>27</v>
      </c>
      <c r="N335" s="16" t="s">
        <v>150</v>
      </c>
      <c r="O335" s="16" t="s">
        <v>61</v>
      </c>
      <c r="P335" s="16" t="s">
        <v>122</v>
      </c>
      <c r="Q335" s="16" t="s">
        <v>29</v>
      </c>
      <c r="R335" s="19">
        <v>7539.4800000000005</v>
      </c>
      <c r="S335" s="16" t="s">
        <v>30</v>
      </c>
      <c r="T335" s="18">
        <v>1.6953924715684313E-4</v>
      </c>
      <c r="U335" s="17">
        <v>3174.5606907259225</v>
      </c>
      <c r="V335" s="17">
        <v>425.39113255727364</v>
      </c>
      <c r="W335" s="17">
        <v>2749.169558168649</v>
      </c>
      <c r="X335" s="16" t="s">
        <v>93</v>
      </c>
    </row>
    <row r="336" spans="1:24" x14ac:dyDescent="0.3">
      <c r="A336" s="16" t="s">
        <v>202</v>
      </c>
      <c r="B336" s="16" t="s">
        <v>117</v>
      </c>
      <c r="C336" s="16" t="s">
        <v>162</v>
      </c>
      <c r="D336" s="16" t="s">
        <v>83</v>
      </c>
      <c r="E336" s="16" t="s">
        <v>119</v>
      </c>
      <c r="F336" s="16" t="s">
        <v>126</v>
      </c>
      <c r="G336" s="16" t="s">
        <v>25</v>
      </c>
      <c r="H336" s="16" t="s">
        <v>91</v>
      </c>
      <c r="I336" s="16" t="s">
        <v>191</v>
      </c>
      <c r="J336" s="16" t="s">
        <v>127</v>
      </c>
      <c r="K336" s="16" t="s">
        <v>201</v>
      </c>
      <c r="L336" s="16" t="s">
        <v>128</v>
      </c>
      <c r="M336" s="16" t="s">
        <v>27</v>
      </c>
      <c r="N336" s="16" t="s">
        <v>143</v>
      </c>
      <c r="O336" s="16" t="s">
        <v>48</v>
      </c>
      <c r="P336" s="16" t="s">
        <v>122</v>
      </c>
      <c r="Q336" s="16" t="s">
        <v>29</v>
      </c>
      <c r="R336" s="19">
        <v>4095.2000000000003</v>
      </c>
      <c r="S336" s="16" t="s">
        <v>30</v>
      </c>
      <c r="T336" s="18">
        <v>9.2088197721421636E-5</v>
      </c>
      <c r="U336" s="17">
        <v>1724.3179822296495</v>
      </c>
      <c r="V336" s="17">
        <v>231.05860961877303</v>
      </c>
      <c r="W336" s="17">
        <v>1493.2593726108764</v>
      </c>
      <c r="X336" s="16" t="s">
        <v>93</v>
      </c>
    </row>
    <row r="337" spans="1:24" x14ac:dyDescent="0.3">
      <c r="A337" s="16" t="s">
        <v>202</v>
      </c>
      <c r="B337" s="16" t="s">
        <v>117</v>
      </c>
      <c r="C337" s="16" t="s">
        <v>125</v>
      </c>
      <c r="D337" s="16" t="s">
        <v>45</v>
      </c>
      <c r="E337" s="16" t="s">
        <v>119</v>
      </c>
      <c r="F337" s="16" t="s">
        <v>126</v>
      </c>
      <c r="G337" s="16" t="s">
        <v>25</v>
      </c>
      <c r="H337" s="16" t="s">
        <v>91</v>
      </c>
      <c r="I337" s="16" t="s">
        <v>191</v>
      </c>
      <c r="J337" s="16" t="s">
        <v>127</v>
      </c>
      <c r="K337" s="16" t="s">
        <v>201</v>
      </c>
      <c r="L337" s="16" t="s">
        <v>131</v>
      </c>
      <c r="M337" s="16" t="s">
        <v>38</v>
      </c>
      <c r="N337" s="16" t="s">
        <v>132</v>
      </c>
      <c r="O337" s="16" t="s">
        <v>39</v>
      </c>
      <c r="P337" s="16" t="s">
        <v>122</v>
      </c>
      <c r="Q337" s="16" t="s">
        <v>29</v>
      </c>
      <c r="R337" s="19">
        <v>18046.43</v>
      </c>
      <c r="S337" s="16" t="s">
        <v>30</v>
      </c>
      <c r="T337" s="18">
        <v>4.0580758302544319E-4</v>
      </c>
      <c r="U337" s="17">
        <v>7598.5992781912028</v>
      </c>
      <c r="V337" s="17">
        <v>1018.2123032776212</v>
      </c>
      <c r="W337" s="17">
        <v>6580.386974913582</v>
      </c>
      <c r="X337" s="16" t="s">
        <v>93</v>
      </c>
    </row>
    <row r="338" spans="1:24" x14ac:dyDescent="0.3">
      <c r="A338" s="16" t="s">
        <v>202</v>
      </c>
      <c r="B338" s="16" t="s">
        <v>117</v>
      </c>
      <c r="C338" s="16" t="s">
        <v>125</v>
      </c>
      <c r="D338" s="16" t="s">
        <v>45</v>
      </c>
      <c r="E338" s="16" t="s">
        <v>119</v>
      </c>
      <c r="F338" s="16" t="s">
        <v>126</v>
      </c>
      <c r="G338" s="16" t="s">
        <v>25</v>
      </c>
      <c r="H338" s="16" t="s">
        <v>91</v>
      </c>
      <c r="I338" s="16" t="s">
        <v>191</v>
      </c>
      <c r="J338" s="16" t="s">
        <v>127</v>
      </c>
      <c r="K338" s="16" t="s">
        <v>201</v>
      </c>
      <c r="L338" s="16" t="s">
        <v>120</v>
      </c>
      <c r="M338" s="16" t="s">
        <v>49</v>
      </c>
      <c r="N338" s="16" t="s">
        <v>157</v>
      </c>
      <c r="O338" s="16" t="s">
        <v>73</v>
      </c>
      <c r="P338" s="16" t="s">
        <v>122</v>
      </c>
      <c r="Q338" s="16" t="s">
        <v>29</v>
      </c>
      <c r="R338" s="19">
        <v>8915.49</v>
      </c>
      <c r="S338" s="16" t="s">
        <v>30</v>
      </c>
      <c r="T338" s="18">
        <v>2.0048139429169692E-4</v>
      </c>
      <c r="U338" s="17">
        <v>3753.9411328845026</v>
      </c>
      <c r="V338" s="17">
        <v>503.02811180652338</v>
      </c>
      <c r="W338" s="17">
        <v>3250.9130210779795</v>
      </c>
      <c r="X338" s="16" t="s">
        <v>93</v>
      </c>
    </row>
    <row r="339" spans="1:24" x14ac:dyDescent="0.3">
      <c r="A339" s="16" t="s">
        <v>202</v>
      </c>
      <c r="B339" s="16" t="s">
        <v>117</v>
      </c>
      <c r="C339" s="16" t="s">
        <v>154</v>
      </c>
      <c r="D339" s="16" t="s">
        <v>80</v>
      </c>
      <c r="E339" s="16" t="s">
        <v>119</v>
      </c>
      <c r="F339" s="16" t="s">
        <v>126</v>
      </c>
      <c r="G339" s="16" t="s">
        <v>25</v>
      </c>
      <c r="H339" s="16" t="s">
        <v>103</v>
      </c>
      <c r="I339" s="16" t="s">
        <v>192</v>
      </c>
      <c r="J339" s="16" t="s">
        <v>127</v>
      </c>
      <c r="K339" s="16" t="s">
        <v>201</v>
      </c>
      <c r="L339" s="16" t="s">
        <v>180</v>
      </c>
      <c r="M339" s="16" t="s">
        <v>87</v>
      </c>
      <c r="N339" s="16" t="s">
        <v>181</v>
      </c>
      <c r="O339" s="16" t="s">
        <v>88</v>
      </c>
      <c r="P339" s="16" t="s">
        <v>122</v>
      </c>
      <c r="Q339" s="16" t="s">
        <v>29</v>
      </c>
      <c r="R339" s="19">
        <v>761615.01</v>
      </c>
      <c r="S339" s="16" t="s">
        <v>30</v>
      </c>
      <c r="T339" s="18">
        <v>1.712633171236631E-2</v>
      </c>
      <c r="U339" s="17">
        <v>320684.32732931583</v>
      </c>
      <c r="V339" s="17">
        <v>42971.69986212832</v>
      </c>
      <c r="W339" s="17">
        <v>277712.62746718753</v>
      </c>
      <c r="X339" s="16" t="s">
        <v>104</v>
      </c>
    </row>
    <row r="340" spans="1:24" x14ac:dyDescent="0.3">
      <c r="A340" s="16" t="s">
        <v>202</v>
      </c>
      <c r="B340" s="16" t="s">
        <v>117</v>
      </c>
      <c r="C340" s="16" t="s">
        <v>175</v>
      </c>
      <c r="D340" s="16" t="s">
        <v>206</v>
      </c>
      <c r="E340" s="16" t="s">
        <v>119</v>
      </c>
      <c r="F340" s="16" t="s">
        <v>126</v>
      </c>
      <c r="G340" s="16" t="s">
        <v>25</v>
      </c>
      <c r="H340" s="16" t="s">
        <v>103</v>
      </c>
      <c r="I340" s="16" t="s">
        <v>192</v>
      </c>
      <c r="J340" s="16" t="s">
        <v>127</v>
      </c>
      <c r="K340" s="16" t="s">
        <v>201</v>
      </c>
      <c r="L340" s="16" t="s">
        <v>180</v>
      </c>
      <c r="M340" s="16" t="s">
        <v>87</v>
      </c>
      <c r="N340" s="16" t="s">
        <v>181</v>
      </c>
      <c r="O340" s="16" t="s">
        <v>88</v>
      </c>
      <c r="P340" s="16" t="s">
        <v>122</v>
      </c>
      <c r="Q340" s="16" t="s">
        <v>29</v>
      </c>
      <c r="R340" s="19">
        <v>319224.77</v>
      </c>
      <c r="S340" s="16" t="s">
        <v>30</v>
      </c>
      <c r="T340" s="18">
        <v>7.1783633857529167E-3</v>
      </c>
      <c r="U340" s="17">
        <v>134412.24147395094</v>
      </c>
      <c r="V340" s="17">
        <v>18011.240357509429</v>
      </c>
      <c r="W340" s="17">
        <v>116401.00111644152</v>
      </c>
      <c r="X340" s="16" t="s">
        <v>104</v>
      </c>
    </row>
    <row r="341" spans="1:24" x14ac:dyDescent="0.3">
      <c r="A341" s="16" t="s">
        <v>202</v>
      </c>
      <c r="B341" s="16" t="s">
        <v>117</v>
      </c>
      <c r="C341" s="16" t="s">
        <v>164</v>
      </c>
      <c r="D341" s="16" t="s">
        <v>68</v>
      </c>
      <c r="E341" s="16" t="s">
        <v>119</v>
      </c>
      <c r="F341" s="16" t="s">
        <v>126</v>
      </c>
      <c r="G341" s="16" t="s">
        <v>25</v>
      </c>
      <c r="H341" s="16" t="s">
        <v>103</v>
      </c>
      <c r="I341" s="16" t="s">
        <v>192</v>
      </c>
      <c r="J341" s="16" t="s">
        <v>127</v>
      </c>
      <c r="K341" s="16" t="s">
        <v>201</v>
      </c>
      <c r="L341" s="16" t="s">
        <v>180</v>
      </c>
      <c r="M341" s="16" t="s">
        <v>87</v>
      </c>
      <c r="N341" s="16" t="s">
        <v>181</v>
      </c>
      <c r="O341" s="16" t="s">
        <v>88</v>
      </c>
      <c r="P341" s="16" t="s">
        <v>122</v>
      </c>
      <c r="Q341" s="16" t="s">
        <v>29</v>
      </c>
      <c r="R341" s="19">
        <v>671018.28</v>
      </c>
      <c r="S341" s="16" t="s">
        <v>30</v>
      </c>
      <c r="T341" s="18">
        <v>1.5089095537050269E-2</v>
      </c>
      <c r="U341" s="17">
        <v>282537.82150049083</v>
      </c>
      <c r="V341" s="17">
        <v>37860.068081065772</v>
      </c>
      <c r="W341" s="17">
        <v>244677.75341942505</v>
      </c>
      <c r="X341" s="16" t="s">
        <v>104</v>
      </c>
    </row>
    <row r="342" spans="1:24" x14ac:dyDescent="0.3">
      <c r="A342" s="16" t="s">
        <v>202</v>
      </c>
      <c r="B342" s="16" t="s">
        <v>117</v>
      </c>
      <c r="C342" s="16" t="s">
        <v>142</v>
      </c>
      <c r="D342" s="16" t="s">
        <v>47</v>
      </c>
      <c r="E342" s="16" t="s">
        <v>119</v>
      </c>
      <c r="F342" s="16" t="s">
        <v>126</v>
      </c>
      <c r="G342" s="16" t="s">
        <v>25</v>
      </c>
      <c r="H342" s="16" t="s">
        <v>103</v>
      </c>
      <c r="I342" s="16" t="s">
        <v>192</v>
      </c>
      <c r="J342" s="16" t="s">
        <v>127</v>
      </c>
      <c r="K342" s="16" t="s">
        <v>201</v>
      </c>
      <c r="L342" s="16" t="s">
        <v>180</v>
      </c>
      <c r="M342" s="16" t="s">
        <v>87</v>
      </c>
      <c r="N342" s="16" t="s">
        <v>181</v>
      </c>
      <c r="O342" s="16" t="s">
        <v>88</v>
      </c>
      <c r="P342" s="16" t="s">
        <v>122</v>
      </c>
      <c r="Q342" s="16" t="s">
        <v>29</v>
      </c>
      <c r="R342" s="19">
        <v>347450.38</v>
      </c>
      <c r="S342" s="16" t="s">
        <v>30</v>
      </c>
      <c r="T342" s="18">
        <v>7.8130687858524797E-3</v>
      </c>
      <c r="U342" s="17">
        <v>146296.86905804963</v>
      </c>
      <c r="V342" s="17">
        <v>19603.780453778651</v>
      </c>
      <c r="W342" s="17">
        <v>126693.08860427098</v>
      </c>
      <c r="X342" s="16" t="s">
        <v>104</v>
      </c>
    </row>
    <row r="343" spans="1:24" x14ac:dyDescent="0.3">
      <c r="A343" s="16" t="s">
        <v>202</v>
      </c>
      <c r="B343" s="16" t="s">
        <v>117</v>
      </c>
      <c r="C343" s="16" t="s">
        <v>171</v>
      </c>
      <c r="D343" s="16" t="s">
        <v>70</v>
      </c>
      <c r="E343" s="16" t="s">
        <v>119</v>
      </c>
      <c r="F343" s="16" t="s">
        <v>126</v>
      </c>
      <c r="G343" s="16" t="s">
        <v>25</v>
      </c>
      <c r="H343" s="16" t="s">
        <v>103</v>
      </c>
      <c r="I343" s="16" t="s">
        <v>192</v>
      </c>
      <c r="J343" s="16" t="s">
        <v>127</v>
      </c>
      <c r="K343" s="16" t="s">
        <v>201</v>
      </c>
      <c r="L343" s="16" t="s">
        <v>180</v>
      </c>
      <c r="M343" s="16" t="s">
        <v>87</v>
      </c>
      <c r="N343" s="16" t="s">
        <v>181</v>
      </c>
      <c r="O343" s="16" t="s">
        <v>88</v>
      </c>
      <c r="P343" s="16" t="s">
        <v>122</v>
      </c>
      <c r="Q343" s="16" t="s">
        <v>29</v>
      </c>
      <c r="R343" s="19">
        <v>610693.24</v>
      </c>
      <c r="S343" s="16" t="s">
        <v>30</v>
      </c>
      <c r="T343" s="18">
        <v>1.3732574680664092E-2</v>
      </c>
      <c r="U343" s="17">
        <v>257137.46223825135</v>
      </c>
      <c r="V343" s="17">
        <v>34456.419939925683</v>
      </c>
      <c r="W343" s="17">
        <v>222681.04229832566</v>
      </c>
      <c r="X343" s="16" t="s">
        <v>104</v>
      </c>
    </row>
    <row r="344" spans="1:24" x14ac:dyDescent="0.3">
      <c r="A344" s="16" t="s">
        <v>202</v>
      </c>
      <c r="B344" s="16" t="s">
        <v>117</v>
      </c>
      <c r="C344" s="16" t="s">
        <v>125</v>
      </c>
      <c r="D344" s="16" t="s">
        <v>45</v>
      </c>
      <c r="E344" s="16" t="s">
        <v>119</v>
      </c>
      <c r="F344" s="16" t="s">
        <v>126</v>
      </c>
      <c r="G344" s="16" t="s">
        <v>25</v>
      </c>
      <c r="H344" s="16" t="s">
        <v>103</v>
      </c>
      <c r="I344" s="16" t="s">
        <v>192</v>
      </c>
      <c r="J344" s="16" t="s">
        <v>127</v>
      </c>
      <c r="K344" s="16" t="s">
        <v>201</v>
      </c>
      <c r="L344" s="16" t="s">
        <v>180</v>
      </c>
      <c r="M344" s="16" t="s">
        <v>87</v>
      </c>
      <c r="N344" s="16" t="s">
        <v>181</v>
      </c>
      <c r="O344" s="16" t="s">
        <v>88</v>
      </c>
      <c r="P344" s="16" t="s">
        <v>122</v>
      </c>
      <c r="Q344" s="16" t="s">
        <v>29</v>
      </c>
      <c r="R344" s="19">
        <v>2402200.63</v>
      </c>
      <c r="S344" s="16" t="s">
        <v>30</v>
      </c>
      <c r="T344" s="18">
        <v>5.4017954332380248E-2</v>
      </c>
      <c r="U344" s="17">
        <v>1011466.5323384432</v>
      </c>
      <c r="V344" s="17">
        <v>135536.51533335139</v>
      </c>
      <c r="W344" s="17">
        <v>875930.01700509177</v>
      </c>
      <c r="X344" s="16" t="s">
        <v>104</v>
      </c>
    </row>
    <row r="345" spans="1:24" x14ac:dyDescent="0.3">
      <c r="A345" s="16" t="s">
        <v>202</v>
      </c>
      <c r="B345" s="16" t="s">
        <v>117</v>
      </c>
      <c r="C345" s="16" t="s">
        <v>130</v>
      </c>
      <c r="D345" s="16" t="s">
        <v>82</v>
      </c>
      <c r="E345" s="16" t="s">
        <v>119</v>
      </c>
      <c r="F345" s="16" t="s">
        <v>126</v>
      </c>
      <c r="G345" s="16" t="s">
        <v>25</v>
      </c>
      <c r="H345" s="16" t="s">
        <v>103</v>
      </c>
      <c r="I345" s="16" t="s">
        <v>192</v>
      </c>
      <c r="J345" s="16" t="s">
        <v>127</v>
      </c>
      <c r="K345" s="16" t="s">
        <v>201</v>
      </c>
      <c r="L345" s="16" t="s">
        <v>180</v>
      </c>
      <c r="M345" s="16" t="s">
        <v>87</v>
      </c>
      <c r="N345" s="16" t="s">
        <v>181</v>
      </c>
      <c r="O345" s="16" t="s">
        <v>88</v>
      </c>
      <c r="P345" s="16" t="s">
        <v>122</v>
      </c>
      <c r="Q345" s="16" t="s">
        <v>29</v>
      </c>
      <c r="R345" s="19">
        <v>288144.38</v>
      </c>
      <c r="S345" s="16" t="s">
        <v>30</v>
      </c>
      <c r="T345" s="18">
        <v>6.4794629414330063E-3</v>
      </c>
      <c r="U345" s="17">
        <v>121325.58505382236</v>
      </c>
      <c r="V345" s="17">
        <v>16257.628397212196</v>
      </c>
      <c r="W345" s="17">
        <v>105067.95665661016</v>
      </c>
      <c r="X345" s="16" t="s">
        <v>104</v>
      </c>
    </row>
    <row r="346" spans="1:24" x14ac:dyDescent="0.3">
      <c r="A346" s="16" t="s">
        <v>202</v>
      </c>
      <c r="B346" s="16" t="s">
        <v>117</v>
      </c>
      <c r="C346" s="16" t="s">
        <v>135</v>
      </c>
      <c r="D346" s="16" t="s">
        <v>32</v>
      </c>
      <c r="E346" s="16" t="s">
        <v>119</v>
      </c>
      <c r="F346" s="16" t="s">
        <v>126</v>
      </c>
      <c r="G346" s="16" t="s">
        <v>25</v>
      </c>
      <c r="H346" s="16" t="s">
        <v>103</v>
      </c>
      <c r="I346" s="16" t="s">
        <v>192</v>
      </c>
      <c r="J346" s="16" t="s">
        <v>127</v>
      </c>
      <c r="K346" s="16" t="s">
        <v>201</v>
      </c>
      <c r="L346" s="16" t="s">
        <v>180</v>
      </c>
      <c r="M346" s="16" t="s">
        <v>87</v>
      </c>
      <c r="N346" s="16" t="s">
        <v>181</v>
      </c>
      <c r="O346" s="16" t="s">
        <v>88</v>
      </c>
      <c r="P346" s="16" t="s">
        <v>122</v>
      </c>
      <c r="Q346" s="16" t="s">
        <v>29</v>
      </c>
      <c r="R346" s="19">
        <v>831265.33000000007</v>
      </c>
      <c r="S346" s="16" t="s">
        <v>30</v>
      </c>
      <c r="T346" s="18">
        <v>1.8692548854269096E-2</v>
      </c>
      <c r="U346" s="17">
        <v>350011.17320840585</v>
      </c>
      <c r="V346" s="17">
        <v>46901.497209926383</v>
      </c>
      <c r="W346" s="17">
        <v>303109.67599847948</v>
      </c>
      <c r="X346" s="16" t="s">
        <v>104</v>
      </c>
    </row>
    <row r="347" spans="1:24" x14ac:dyDescent="0.3">
      <c r="A347" s="16" t="s">
        <v>202</v>
      </c>
      <c r="B347" s="16" t="s">
        <v>117</v>
      </c>
      <c r="C347" s="16" t="s">
        <v>162</v>
      </c>
      <c r="D347" s="16" t="s">
        <v>83</v>
      </c>
      <c r="E347" s="16" t="s">
        <v>119</v>
      </c>
      <c r="F347" s="16" t="s">
        <v>126</v>
      </c>
      <c r="G347" s="16" t="s">
        <v>25</v>
      </c>
      <c r="H347" s="16" t="s">
        <v>103</v>
      </c>
      <c r="I347" s="16" t="s">
        <v>192</v>
      </c>
      <c r="J347" s="16" t="s">
        <v>127</v>
      </c>
      <c r="K347" s="16" t="s">
        <v>201</v>
      </c>
      <c r="L347" s="16" t="s">
        <v>180</v>
      </c>
      <c r="M347" s="16" t="s">
        <v>87</v>
      </c>
      <c r="N347" s="16" t="s">
        <v>181</v>
      </c>
      <c r="O347" s="16" t="s">
        <v>88</v>
      </c>
      <c r="P347" s="16" t="s">
        <v>122</v>
      </c>
      <c r="Q347" s="16" t="s">
        <v>29</v>
      </c>
      <c r="R347" s="19">
        <v>272423.43</v>
      </c>
      <c r="S347" s="16" t="s">
        <v>30</v>
      </c>
      <c r="T347" s="18">
        <v>6.1259481065119806E-3</v>
      </c>
      <c r="U347" s="17">
        <v>114706.14844932607</v>
      </c>
      <c r="V347" s="17">
        <v>15370.623892209695</v>
      </c>
      <c r="W347" s="17">
        <v>99335.524557116369</v>
      </c>
      <c r="X347" s="16" t="s">
        <v>104</v>
      </c>
    </row>
    <row r="348" spans="1:24" x14ac:dyDescent="0.3">
      <c r="A348" s="16" t="s">
        <v>202</v>
      </c>
      <c r="B348" s="16" t="s">
        <v>117</v>
      </c>
      <c r="C348" s="16" t="s">
        <v>166</v>
      </c>
      <c r="D348" s="16" t="s">
        <v>84</v>
      </c>
      <c r="E348" s="16" t="s">
        <v>119</v>
      </c>
      <c r="F348" s="16" t="s">
        <v>126</v>
      </c>
      <c r="G348" s="16" t="s">
        <v>25</v>
      </c>
      <c r="H348" s="16" t="s">
        <v>103</v>
      </c>
      <c r="I348" s="16" t="s">
        <v>192</v>
      </c>
      <c r="J348" s="16" t="s">
        <v>127</v>
      </c>
      <c r="K348" s="16" t="s">
        <v>201</v>
      </c>
      <c r="L348" s="16" t="s">
        <v>180</v>
      </c>
      <c r="M348" s="16" t="s">
        <v>87</v>
      </c>
      <c r="N348" s="16" t="s">
        <v>181</v>
      </c>
      <c r="O348" s="16" t="s">
        <v>88</v>
      </c>
      <c r="P348" s="16" t="s">
        <v>122</v>
      </c>
      <c r="Q348" s="16" t="s">
        <v>29</v>
      </c>
      <c r="R348" s="19">
        <v>976518.32000000007</v>
      </c>
      <c r="S348" s="16" t="s">
        <v>30</v>
      </c>
      <c r="T348" s="18">
        <v>2.1958832811767554E-2</v>
      </c>
      <c r="U348" s="17">
        <v>411171.15138520394</v>
      </c>
      <c r="V348" s="17">
        <v>55096.934285617332</v>
      </c>
      <c r="W348" s="17">
        <v>356074.21709958662</v>
      </c>
      <c r="X348" s="16" t="s">
        <v>104</v>
      </c>
    </row>
    <row r="349" spans="1:24" x14ac:dyDescent="0.3">
      <c r="A349" s="16" t="s">
        <v>202</v>
      </c>
      <c r="B349" s="16" t="s">
        <v>117</v>
      </c>
      <c r="C349" s="16" t="s">
        <v>160</v>
      </c>
      <c r="D349" s="16" t="s">
        <v>59</v>
      </c>
      <c r="E349" s="16" t="s">
        <v>119</v>
      </c>
      <c r="F349" s="16" t="s">
        <v>126</v>
      </c>
      <c r="G349" s="16" t="s">
        <v>25</v>
      </c>
      <c r="H349" s="16" t="s">
        <v>103</v>
      </c>
      <c r="I349" s="16" t="s">
        <v>192</v>
      </c>
      <c r="J349" s="16" t="s">
        <v>127</v>
      </c>
      <c r="K349" s="16" t="s">
        <v>201</v>
      </c>
      <c r="L349" s="16" t="s">
        <v>180</v>
      </c>
      <c r="M349" s="16" t="s">
        <v>87</v>
      </c>
      <c r="N349" s="16" t="s">
        <v>181</v>
      </c>
      <c r="O349" s="16" t="s">
        <v>88</v>
      </c>
      <c r="P349" s="16" t="s">
        <v>122</v>
      </c>
      <c r="Q349" s="16" t="s">
        <v>29</v>
      </c>
      <c r="R349" s="19">
        <v>1714014.15</v>
      </c>
      <c r="S349" s="16" t="s">
        <v>30</v>
      </c>
      <c r="T349" s="18">
        <v>3.8542799849217234E-2</v>
      </c>
      <c r="U349" s="17">
        <v>721699.89759744762</v>
      </c>
      <c r="V349" s="17">
        <v>96707.786278057989</v>
      </c>
      <c r="W349" s="17">
        <v>624992.11131938966</v>
      </c>
      <c r="X349" s="16" t="s">
        <v>104</v>
      </c>
    </row>
    <row r="350" spans="1:24" x14ac:dyDescent="0.3">
      <c r="A350" s="16" t="s">
        <v>202</v>
      </c>
      <c r="B350" s="16" t="s">
        <v>117</v>
      </c>
      <c r="C350" s="16" t="s">
        <v>161</v>
      </c>
      <c r="D350" s="16" t="s">
        <v>46</v>
      </c>
      <c r="E350" s="16" t="s">
        <v>119</v>
      </c>
      <c r="F350" s="16" t="s">
        <v>126</v>
      </c>
      <c r="G350" s="16" t="s">
        <v>25</v>
      </c>
      <c r="H350" s="16" t="s">
        <v>103</v>
      </c>
      <c r="I350" s="16" t="s">
        <v>192</v>
      </c>
      <c r="J350" s="16" t="s">
        <v>127</v>
      </c>
      <c r="K350" s="16" t="s">
        <v>201</v>
      </c>
      <c r="L350" s="16" t="s">
        <v>180</v>
      </c>
      <c r="M350" s="16" t="s">
        <v>87</v>
      </c>
      <c r="N350" s="16" t="s">
        <v>181</v>
      </c>
      <c r="O350" s="16" t="s">
        <v>88</v>
      </c>
      <c r="P350" s="16" t="s">
        <v>122</v>
      </c>
      <c r="Q350" s="16" t="s">
        <v>29</v>
      </c>
      <c r="R350" s="19">
        <v>194713.76</v>
      </c>
      <c r="S350" s="16" t="s">
        <v>30</v>
      </c>
      <c r="T350" s="18">
        <v>4.3785014724461412E-3</v>
      </c>
      <c r="U350" s="17">
        <v>81985.846297018026</v>
      </c>
      <c r="V350" s="17">
        <v>10986.103403800416</v>
      </c>
      <c r="W350" s="17">
        <v>70999.742893217612</v>
      </c>
      <c r="X350" s="16" t="s">
        <v>104</v>
      </c>
    </row>
    <row r="351" spans="1:24" x14ac:dyDescent="0.3">
      <c r="A351" s="16" t="s">
        <v>202</v>
      </c>
      <c r="B351" s="16" t="s">
        <v>117</v>
      </c>
      <c r="C351" s="16" t="s">
        <v>174</v>
      </c>
      <c r="D351" s="16" t="s">
        <v>79</v>
      </c>
      <c r="E351" s="16" t="s">
        <v>119</v>
      </c>
      <c r="F351" s="16" t="s">
        <v>126</v>
      </c>
      <c r="G351" s="16" t="s">
        <v>25</v>
      </c>
      <c r="H351" s="16" t="s">
        <v>103</v>
      </c>
      <c r="I351" s="16" t="s">
        <v>192</v>
      </c>
      <c r="J351" s="16" t="s">
        <v>127</v>
      </c>
      <c r="K351" s="16" t="s">
        <v>201</v>
      </c>
      <c r="L351" s="16" t="s">
        <v>180</v>
      </c>
      <c r="M351" s="16" t="s">
        <v>87</v>
      </c>
      <c r="N351" s="16" t="s">
        <v>181</v>
      </c>
      <c r="O351" s="16" t="s">
        <v>88</v>
      </c>
      <c r="P351" s="16" t="s">
        <v>122</v>
      </c>
      <c r="Q351" s="16" t="s">
        <v>29</v>
      </c>
      <c r="R351" s="19">
        <v>489879.72000000003</v>
      </c>
      <c r="S351" s="16" t="s">
        <v>30</v>
      </c>
      <c r="T351" s="18">
        <v>1.1015857715148141E-2</v>
      </c>
      <c r="U351" s="17">
        <v>206267.92594394062</v>
      </c>
      <c r="V351" s="17">
        <v>27639.902076488044</v>
      </c>
      <c r="W351" s="17">
        <v>178628.02386745258</v>
      </c>
      <c r="X351" s="16" t="s">
        <v>104</v>
      </c>
    </row>
    <row r="352" spans="1:24" x14ac:dyDescent="0.3">
      <c r="A352" s="16" t="s">
        <v>202</v>
      </c>
      <c r="B352" s="16" t="s">
        <v>117</v>
      </c>
      <c r="C352" s="16" t="s">
        <v>159</v>
      </c>
      <c r="D352" s="16" t="s">
        <v>75</v>
      </c>
      <c r="E352" s="16" t="s">
        <v>119</v>
      </c>
      <c r="F352" s="16" t="s">
        <v>126</v>
      </c>
      <c r="G352" s="16" t="s">
        <v>25</v>
      </c>
      <c r="H352" s="16" t="s">
        <v>103</v>
      </c>
      <c r="I352" s="16" t="s">
        <v>192</v>
      </c>
      <c r="J352" s="16" t="s">
        <v>127</v>
      </c>
      <c r="K352" s="16" t="s">
        <v>201</v>
      </c>
      <c r="L352" s="16" t="s">
        <v>180</v>
      </c>
      <c r="M352" s="16" t="s">
        <v>87</v>
      </c>
      <c r="N352" s="16" t="s">
        <v>181</v>
      </c>
      <c r="O352" s="16" t="s">
        <v>88</v>
      </c>
      <c r="P352" s="16" t="s">
        <v>122</v>
      </c>
      <c r="Q352" s="16" t="s">
        <v>29</v>
      </c>
      <c r="R352" s="19">
        <v>229283.78</v>
      </c>
      <c r="S352" s="16" t="s">
        <v>30</v>
      </c>
      <c r="T352" s="18">
        <v>5.1558727453982559E-3</v>
      </c>
      <c r="U352" s="17">
        <v>96541.840419903019</v>
      </c>
      <c r="V352" s="17">
        <v>12936.606616267005</v>
      </c>
      <c r="W352" s="17">
        <v>83605.233803636016</v>
      </c>
      <c r="X352" s="16" t="s">
        <v>104</v>
      </c>
    </row>
    <row r="353" spans="1:24" x14ac:dyDescent="0.3">
      <c r="A353" s="16" t="s">
        <v>202</v>
      </c>
      <c r="B353" s="16" t="s">
        <v>117</v>
      </c>
      <c r="C353" s="16" t="s">
        <v>172</v>
      </c>
      <c r="D353" s="16" t="s">
        <v>71</v>
      </c>
      <c r="E353" s="16" t="s">
        <v>119</v>
      </c>
      <c r="F353" s="16" t="s">
        <v>126</v>
      </c>
      <c r="G353" s="16" t="s">
        <v>25</v>
      </c>
      <c r="H353" s="16" t="s">
        <v>103</v>
      </c>
      <c r="I353" s="16" t="s">
        <v>192</v>
      </c>
      <c r="J353" s="16" t="s">
        <v>127</v>
      </c>
      <c r="K353" s="16" t="s">
        <v>201</v>
      </c>
      <c r="L353" s="16" t="s">
        <v>180</v>
      </c>
      <c r="M353" s="16" t="s">
        <v>87</v>
      </c>
      <c r="N353" s="16" t="s">
        <v>181</v>
      </c>
      <c r="O353" s="16" t="s">
        <v>88</v>
      </c>
      <c r="P353" s="16" t="s">
        <v>122</v>
      </c>
      <c r="Q353" s="16" t="s">
        <v>29</v>
      </c>
      <c r="R353" s="19">
        <v>490512.04000000004</v>
      </c>
      <c r="S353" s="16" t="s">
        <v>30</v>
      </c>
      <c r="T353" s="18">
        <v>1.1030076607798856E-2</v>
      </c>
      <c r="U353" s="17">
        <v>206534.16953314835</v>
      </c>
      <c r="V353" s="17">
        <v>27675.57871744188</v>
      </c>
      <c r="W353" s="17">
        <v>178858.59081570647</v>
      </c>
      <c r="X353" s="16" t="s">
        <v>104</v>
      </c>
    </row>
    <row r="354" spans="1:24" x14ac:dyDescent="0.3">
      <c r="A354" s="16" t="s">
        <v>202</v>
      </c>
      <c r="B354" s="16" t="s">
        <v>117</v>
      </c>
      <c r="C354" s="16" t="s">
        <v>173</v>
      </c>
      <c r="D354" s="16" t="s">
        <v>24</v>
      </c>
      <c r="E354" s="16" t="s">
        <v>119</v>
      </c>
      <c r="F354" s="16" t="s">
        <v>126</v>
      </c>
      <c r="G354" s="16" t="s">
        <v>25</v>
      </c>
      <c r="H354" s="16" t="s">
        <v>103</v>
      </c>
      <c r="I354" s="16" t="s">
        <v>192</v>
      </c>
      <c r="J354" s="16" t="s">
        <v>127</v>
      </c>
      <c r="K354" s="16" t="s">
        <v>201</v>
      </c>
      <c r="L354" s="16" t="s">
        <v>180</v>
      </c>
      <c r="M354" s="16" t="s">
        <v>87</v>
      </c>
      <c r="N354" s="16" t="s">
        <v>181</v>
      </c>
      <c r="O354" s="16" t="s">
        <v>88</v>
      </c>
      <c r="P354" s="16" t="s">
        <v>122</v>
      </c>
      <c r="Q354" s="16" t="s">
        <v>29</v>
      </c>
      <c r="R354" s="19">
        <v>627272.52</v>
      </c>
      <c r="S354" s="16" t="s">
        <v>30</v>
      </c>
      <c r="T354" s="18">
        <v>1.4105390663941786E-2</v>
      </c>
      <c r="U354" s="17">
        <v>264118.30582010827</v>
      </c>
      <c r="V354" s="17">
        <v>35391.852979894509</v>
      </c>
      <c r="W354" s="17">
        <v>228726.45284021375</v>
      </c>
      <c r="X354" s="16" t="s">
        <v>104</v>
      </c>
    </row>
    <row r="355" spans="1:24" x14ac:dyDescent="0.3">
      <c r="A355" s="16" t="s">
        <v>202</v>
      </c>
      <c r="B355" s="16" t="s">
        <v>117</v>
      </c>
      <c r="C355" s="16" t="s">
        <v>169</v>
      </c>
      <c r="D355" s="16" t="s">
        <v>205</v>
      </c>
      <c r="E355" s="16" t="s">
        <v>119</v>
      </c>
      <c r="F355" s="16" t="s">
        <v>126</v>
      </c>
      <c r="G355" s="16" t="s">
        <v>25</v>
      </c>
      <c r="H355" s="16" t="s">
        <v>103</v>
      </c>
      <c r="I355" s="16" t="s">
        <v>192</v>
      </c>
      <c r="J355" s="16" t="s">
        <v>127</v>
      </c>
      <c r="K355" s="16" t="s">
        <v>201</v>
      </c>
      <c r="L355" s="16" t="s">
        <v>180</v>
      </c>
      <c r="M355" s="16" t="s">
        <v>87</v>
      </c>
      <c r="N355" s="16" t="s">
        <v>181</v>
      </c>
      <c r="O355" s="16" t="s">
        <v>88</v>
      </c>
      <c r="P355" s="16" t="s">
        <v>122</v>
      </c>
      <c r="Q355" s="16" t="s">
        <v>29</v>
      </c>
      <c r="R355" s="19">
        <v>477232.05</v>
      </c>
      <c r="S355" s="16" t="s">
        <v>30</v>
      </c>
      <c r="T355" s="18">
        <v>1.0731451303818952E-2</v>
      </c>
      <c r="U355" s="17">
        <v>200942.5194157353</v>
      </c>
      <c r="V355" s="17">
        <v>26926.297601708531</v>
      </c>
      <c r="W355" s="17">
        <v>174016.22181402677</v>
      </c>
      <c r="X355" s="16" t="s">
        <v>104</v>
      </c>
    </row>
    <row r="356" spans="1:24" x14ac:dyDescent="0.3">
      <c r="A356" s="16" t="s">
        <v>202</v>
      </c>
      <c r="B356" s="16" t="s">
        <v>117</v>
      </c>
      <c r="C356" s="16" t="s">
        <v>176</v>
      </c>
      <c r="D356" s="16" t="s">
        <v>78</v>
      </c>
      <c r="E356" s="16" t="s">
        <v>119</v>
      </c>
      <c r="F356" s="16" t="s">
        <v>126</v>
      </c>
      <c r="G356" s="16" t="s">
        <v>25</v>
      </c>
      <c r="H356" s="16" t="s">
        <v>103</v>
      </c>
      <c r="I356" s="16" t="s">
        <v>192</v>
      </c>
      <c r="J356" s="16" t="s">
        <v>127</v>
      </c>
      <c r="K356" s="16" t="s">
        <v>201</v>
      </c>
      <c r="L356" s="16" t="s">
        <v>180</v>
      </c>
      <c r="M356" s="16" t="s">
        <v>87</v>
      </c>
      <c r="N356" s="16" t="s">
        <v>181</v>
      </c>
      <c r="O356" s="16" t="s">
        <v>88</v>
      </c>
      <c r="P356" s="16" t="s">
        <v>122</v>
      </c>
      <c r="Q356" s="16" t="s">
        <v>29</v>
      </c>
      <c r="R356" s="19">
        <v>810399.52</v>
      </c>
      <c r="S356" s="16" t="s">
        <v>30</v>
      </c>
      <c r="T356" s="18">
        <v>1.8223342261942072E-2</v>
      </c>
      <c r="U356" s="17">
        <v>341225.45055828197</v>
      </c>
      <c r="V356" s="17">
        <v>45724.210374809787</v>
      </c>
      <c r="W356" s="17">
        <v>295501.24018347217</v>
      </c>
      <c r="X356" s="16" t="s">
        <v>104</v>
      </c>
    </row>
    <row r="357" spans="1:24" x14ac:dyDescent="0.3">
      <c r="A357" s="16" t="s">
        <v>202</v>
      </c>
      <c r="B357" s="16" t="s">
        <v>117</v>
      </c>
      <c r="C357" s="16" t="s">
        <v>133</v>
      </c>
      <c r="D357" s="16" t="s">
        <v>72</v>
      </c>
      <c r="E357" s="16" t="s">
        <v>119</v>
      </c>
      <c r="F357" s="16" t="s">
        <v>126</v>
      </c>
      <c r="G357" s="16" t="s">
        <v>25</v>
      </c>
      <c r="H357" s="16" t="s">
        <v>103</v>
      </c>
      <c r="I357" s="16" t="s">
        <v>192</v>
      </c>
      <c r="J357" s="16" t="s">
        <v>127</v>
      </c>
      <c r="K357" s="16" t="s">
        <v>201</v>
      </c>
      <c r="L357" s="16" t="s">
        <v>180</v>
      </c>
      <c r="M357" s="16" t="s">
        <v>87</v>
      </c>
      <c r="N357" s="16" t="s">
        <v>181</v>
      </c>
      <c r="O357" s="16" t="s">
        <v>88</v>
      </c>
      <c r="P357" s="16" t="s">
        <v>122</v>
      </c>
      <c r="Q357" s="16" t="s">
        <v>29</v>
      </c>
      <c r="R357" s="19">
        <v>952848.27</v>
      </c>
      <c r="S357" s="16" t="s">
        <v>30</v>
      </c>
      <c r="T357" s="18">
        <v>2.1426567661231331E-2</v>
      </c>
      <c r="U357" s="17">
        <v>401204.68018592795</v>
      </c>
      <c r="V357" s="17">
        <v>53761.427144914349</v>
      </c>
      <c r="W357" s="17">
        <v>347443.25304101361</v>
      </c>
      <c r="X357" s="16" t="s">
        <v>104</v>
      </c>
    </row>
    <row r="358" spans="1:24" x14ac:dyDescent="0.3">
      <c r="A358" s="16" t="s">
        <v>202</v>
      </c>
      <c r="B358" s="16" t="s">
        <v>117</v>
      </c>
      <c r="C358" s="16" t="s">
        <v>165</v>
      </c>
      <c r="D358" s="16" t="s">
        <v>203</v>
      </c>
      <c r="E358" s="16" t="s">
        <v>119</v>
      </c>
      <c r="F358" s="16" t="s">
        <v>126</v>
      </c>
      <c r="G358" s="16" t="s">
        <v>25</v>
      </c>
      <c r="H358" s="16" t="s">
        <v>103</v>
      </c>
      <c r="I358" s="16" t="s">
        <v>192</v>
      </c>
      <c r="J358" s="16" t="s">
        <v>127</v>
      </c>
      <c r="K358" s="16" t="s">
        <v>201</v>
      </c>
      <c r="L358" s="16" t="s">
        <v>180</v>
      </c>
      <c r="M358" s="16" t="s">
        <v>87</v>
      </c>
      <c r="N358" s="16" t="s">
        <v>181</v>
      </c>
      <c r="O358" s="16" t="s">
        <v>88</v>
      </c>
      <c r="P358" s="16" t="s">
        <v>122</v>
      </c>
      <c r="Q358" s="16" t="s">
        <v>29</v>
      </c>
      <c r="R358" s="19">
        <v>396769.61</v>
      </c>
      <c r="S358" s="16" t="s">
        <v>30</v>
      </c>
      <c r="T358" s="18">
        <v>8.9221035103368204E-3</v>
      </c>
      <c r="U358" s="17">
        <v>167063.14058537921</v>
      </c>
      <c r="V358" s="17">
        <v>22386.460838440817</v>
      </c>
      <c r="W358" s="17">
        <v>144676.6797469384</v>
      </c>
      <c r="X358" s="16" t="s">
        <v>104</v>
      </c>
    </row>
    <row r="359" spans="1:24" x14ac:dyDescent="0.3">
      <c r="A359" s="16" t="s">
        <v>202</v>
      </c>
      <c r="B359" s="16" t="s">
        <v>117</v>
      </c>
      <c r="C359" s="16" t="s">
        <v>176</v>
      </c>
      <c r="D359" s="16" t="s">
        <v>78</v>
      </c>
      <c r="E359" s="16" t="s">
        <v>119</v>
      </c>
      <c r="F359" s="16" t="s">
        <v>126</v>
      </c>
      <c r="G359" s="16" t="s">
        <v>25</v>
      </c>
      <c r="H359" s="16" t="s">
        <v>105</v>
      </c>
      <c r="I359" s="16" t="s">
        <v>193</v>
      </c>
      <c r="J359" s="16" t="s">
        <v>127</v>
      </c>
      <c r="K359" s="16" t="s">
        <v>201</v>
      </c>
      <c r="L359" s="16" t="s">
        <v>180</v>
      </c>
      <c r="M359" s="16" t="s">
        <v>87</v>
      </c>
      <c r="N359" s="16" t="s">
        <v>181</v>
      </c>
      <c r="O359" s="16" t="s">
        <v>88</v>
      </c>
      <c r="P359" s="16" t="s">
        <v>122</v>
      </c>
      <c r="Q359" s="16" t="s">
        <v>29</v>
      </c>
      <c r="R359" s="19">
        <v>12835.66</v>
      </c>
      <c r="S359" s="16" t="s">
        <v>30</v>
      </c>
      <c r="T359" s="18">
        <v>2.8863371653763982E-4</v>
      </c>
      <c r="U359" s="17">
        <v>5404.5612794944864</v>
      </c>
      <c r="V359" s="17">
        <v>724.21121145226118</v>
      </c>
      <c r="W359" s="17">
        <v>4680.3500680422248</v>
      </c>
      <c r="X359" s="16" t="s">
        <v>104</v>
      </c>
    </row>
    <row r="360" spans="1:24" x14ac:dyDescent="0.3">
      <c r="A360" s="16" t="s">
        <v>202</v>
      </c>
      <c r="B360" s="16" t="s">
        <v>117</v>
      </c>
      <c r="C360" s="16" t="s">
        <v>170</v>
      </c>
      <c r="D360" s="16" t="s">
        <v>65</v>
      </c>
      <c r="E360" s="16" t="s">
        <v>119</v>
      </c>
      <c r="F360" s="16" t="s">
        <v>126</v>
      </c>
      <c r="G360" s="16" t="s">
        <v>25</v>
      </c>
      <c r="H360" s="16" t="s">
        <v>106</v>
      </c>
      <c r="I360" s="16" t="s">
        <v>194</v>
      </c>
      <c r="J360" s="16" t="s">
        <v>127</v>
      </c>
      <c r="K360" s="16" t="s">
        <v>201</v>
      </c>
      <c r="L360" s="16" t="s">
        <v>128</v>
      </c>
      <c r="M360" s="16" t="s">
        <v>27</v>
      </c>
      <c r="N360" s="16" t="s">
        <v>182</v>
      </c>
      <c r="O360" s="16" t="s">
        <v>97</v>
      </c>
      <c r="P360" s="16" t="s">
        <v>122</v>
      </c>
      <c r="Q360" s="16" t="s">
        <v>29</v>
      </c>
      <c r="R360" s="19">
        <v>13686.52</v>
      </c>
      <c r="S360" s="16" t="s">
        <v>30</v>
      </c>
      <c r="T360" s="18">
        <v>3.0776688803433081E-4</v>
      </c>
      <c r="U360" s="17">
        <v>5762.8229512955995</v>
      </c>
      <c r="V360" s="17">
        <v>772.21827547361033</v>
      </c>
      <c r="W360" s="17">
        <v>4990.6046758219891</v>
      </c>
      <c r="X360" s="16" t="s">
        <v>107</v>
      </c>
    </row>
    <row r="361" spans="1:24" x14ac:dyDescent="0.3">
      <c r="A361" s="16" t="s">
        <v>202</v>
      </c>
      <c r="B361" s="16" t="s">
        <v>117</v>
      </c>
      <c r="C361" s="16" t="s">
        <v>159</v>
      </c>
      <c r="D361" s="16" t="s">
        <v>75</v>
      </c>
      <c r="E361" s="16" t="s">
        <v>119</v>
      </c>
      <c r="F361" s="16" t="s">
        <v>126</v>
      </c>
      <c r="G361" s="16" t="s">
        <v>25</v>
      </c>
      <c r="H361" s="16" t="s">
        <v>106</v>
      </c>
      <c r="I361" s="16" t="s">
        <v>194</v>
      </c>
      <c r="J361" s="16" t="s">
        <v>195</v>
      </c>
      <c r="K361" s="16" t="s">
        <v>108</v>
      </c>
      <c r="L361" s="16" t="s">
        <v>180</v>
      </c>
      <c r="M361" s="16" t="s">
        <v>87</v>
      </c>
      <c r="N361" s="16" t="s">
        <v>181</v>
      </c>
      <c r="O361" s="16" t="s">
        <v>88</v>
      </c>
      <c r="P361" s="16" t="s">
        <v>122</v>
      </c>
      <c r="Q361" s="16" t="s">
        <v>29</v>
      </c>
      <c r="R361" s="19">
        <v>90999.13</v>
      </c>
      <c r="S361" s="16" t="s">
        <v>30</v>
      </c>
      <c r="T361" s="18">
        <v>2.046284888629945E-3</v>
      </c>
      <c r="U361" s="17">
        <v>38315.939691896259</v>
      </c>
      <c r="V361" s="17">
        <v>5134.3359187140986</v>
      </c>
      <c r="W361" s="17">
        <v>33181.603773182163</v>
      </c>
      <c r="X361" s="16" t="s">
        <v>107</v>
      </c>
    </row>
    <row r="362" spans="1:24" x14ac:dyDescent="0.3">
      <c r="A362" s="16" t="s">
        <v>202</v>
      </c>
      <c r="B362" s="16" t="s">
        <v>117</v>
      </c>
      <c r="C362" s="16" t="s">
        <v>160</v>
      </c>
      <c r="D362" s="16" t="s">
        <v>59</v>
      </c>
      <c r="E362" s="16" t="s">
        <v>119</v>
      </c>
      <c r="F362" s="16" t="s">
        <v>126</v>
      </c>
      <c r="G362" s="16" t="s">
        <v>25</v>
      </c>
      <c r="H362" s="16" t="s">
        <v>106</v>
      </c>
      <c r="I362" s="16" t="s">
        <v>194</v>
      </c>
      <c r="J362" s="16" t="s">
        <v>127</v>
      </c>
      <c r="K362" s="16" t="s">
        <v>201</v>
      </c>
      <c r="L362" s="16" t="s">
        <v>128</v>
      </c>
      <c r="M362" s="16" t="s">
        <v>27</v>
      </c>
      <c r="N362" s="16" t="s">
        <v>182</v>
      </c>
      <c r="O362" s="16" t="s">
        <v>97</v>
      </c>
      <c r="P362" s="16" t="s">
        <v>122</v>
      </c>
      <c r="Q362" s="16" t="s">
        <v>29</v>
      </c>
      <c r="R362" s="19">
        <v>299002.92</v>
      </c>
      <c r="S362" s="16" t="s">
        <v>30</v>
      </c>
      <c r="T362" s="18">
        <v>6.7236374331515946E-3</v>
      </c>
      <c r="U362" s="17">
        <v>125897.66353173794</v>
      </c>
      <c r="V362" s="17">
        <v>16870.286913252887</v>
      </c>
      <c r="W362" s="17">
        <v>109027.37661848505</v>
      </c>
      <c r="X362" s="16" t="s">
        <v>107</v>
      </c>
    </row>
    <row r="363" spans="1:24" x14ac:dyDescent="0.3">
      <c r="A363" s="16" t="s">
        <v>202</v>
      </c>
      <c r="B363" s="16" t="s">
        <v>117</v>
      </c>
      <c r="C363" s="16" t="s">
        <v>151</v>
      </c>
      <c r="D363" s="16" t="s">
        <v>204</v>
      </c>
      <c r="E363" s="16" t="s">
        <v>119</v>
      </c>
      <c r="F363" s="16" t="s">
        <v>126</v>
      </c>
      <c r="G363" s="16" t="s">
        <v>25</v>
      </c>
      <c r="H363" s="16" t="s">
        <v>106</v>
      </c>
      <c r="I363" s="16" t="s">
        <v>194</v>
      </c>
      <c r="J363" s="16" t="s">
        <v>127</v>
      </c>
      <c r="K363" s="16" t="s">
        <v>201</v>
      </c>
      <c r="L363" s="16" t="s">
        <v>128</v>
      </c>
      <c r="M363" s="16" t="s">
        <v>27</v>
      </c>
      <c r="N363" s="16" t="s">
        <v>182</v>
      </c>
      <c r="O363" s="16" t="s">
        <v>97</v>
      </c>
      <c r="P363" s="16" t="s">
        <v>122</v>
      </c>
      <c r="Q363" s="16" t="s">
        <v>29</v>
      </c>
      <c r="R363" s="19">
        <v>240891.47</v>
      </c>
      <c r="S363" s="16" t="s">
        <v>30</v>
      </c>
      <c r="T363" s="18">
        <v>5.4168932698681156E-3</v>
      </c>
      <c r="U363" s="17">
        <v>101429.35472913024</v>
      </c>
      <c r="V363" s="17">
        <v>13591.533533703452</v>
      </c>
      <c r="W363" s="17">
        <v>87837.82119542679</v>
      </c>
      <c r="X363" s="16" t="s">
        <v>107</v>
      </c>
    </row>
    <row r="364" spans="1:24" x14ac:dyDescent="0.3">
      <c r="A364" s="16" t="s">
        <v>202</v>
      </c>
      <c r="B364" s="16" t="s">
        <v>117</v>
      </c>
      <c r="C364" s="16" t="s">
        <v>165</v>
      </c>
      <c r="D364" s="16" t="s">
        <v>203</v>
      </c>
      <c r="E364" s="16" t="s">
        <v>119</v>
      </c>
      <c r="F364" s="16" t="s">
        <v>126</v>
      </c>
      <c r="G364" s="16" t="s">
        <v>25</v>
      </c>
      <c r="H364" s="16" t="s">
        <v>106</v>
      </c>
      <c r="I364" s="16" t="s">
        <v>194</v>
      </c>
      <c r="J364" s="16" t="s">
        <v>127</v>
      </c>
      <c r="K364" s="16" t="s">
        <v>201</v>
      </c>
      <c r="L364" s="16" t="s">
        <v>128</v>
      </c>
      <c r="M364" s="16" t="s">
        <v>27</v>
      </c>
      <c r="N364" s="16" t="s">
        <v>182</v>
      </c>
      <c r="O364" s="16" t="s">
        <v>97</v>
      </c>
      <c r="P364" s="16" t="s">
        <v>122</v>
      </c>
      <c r="Q364" s="16" t="s">
        <v>29</v>
      </c>
      <c r="R364" s="19">
        <v>147509.65</v>
      </c>
      <c r="S364" s="16" t="s">
        <v>30</v>
      </c>
      <c r="T364" s="18">
        <v>3.3170291597523199E-3</v>
      </c>
      <c r="U364" s="17">
        <v>62110.16361774804</v>
      </c>
      <c r="V364" s="17">
        <v>8322.7619247782386</v>
      </c>
      <c r="W364" s="17">
        <v>53787.401692969805</v>
      </c>
      <c r="X364" s="16" t="s">
        <v>107</v>
      </c>
    </row>
    <row r="365" spans="1:24" x14ac:dyDescent="0.3">
      <c r="A365" s="16" t="s">
        <v>202</v>
      </c>
      <c r="B365" s="16" t="s">
        <v>117</v>
      </c>
      <c r="C365" s="16" t="s">
        <v>130</v>
      </c>
      <c r="D365" s="16" t="s">
        <v>82</v>
      </c>
      <c r="E365" s="16" t="s">
        <v>119</v>
      </c>
      <c r="F365" s="16" t="s">
        <v>126</v>
      </c>
      <c r="G365" s="16" t="s">
        <v>25</v>
      </c>
      <c r="H365" s="16" t="s">
        <v>106</v>
      </c>
      <c r="I365" s="16" t="s">
        <v>194</v>
      </c>
      <c r="J365" s="16" t="s">
        <v>127</v>
      </c>
      <c r="K365" s="16" t="s">
        <v>201</v>
      </c>
      <c r="L365" s="16" t="s">
        <v>128</v>
      </c>
      <c r="M365" s="16" t="s">
        <v>27</v>
      </c>
      <c r="N365" s="16" t="s">
        <v>182</v>
      </c>
      <c r="O365" s="16" t="s">
        <v>97</v>
      </c>
      <c r="P365" s="16" t="s">
        <v>122</v>
      </c>
      <c r="Q365" s="16" t="s">
        <v>29</v>
      </c>
      <c r="R365" s="19">
        <v>125586.21</v>
      </c>
      <c r="S365" s="16" t="s">
        <v>30</v>
      </c>
      <c r="T365" s="18">
        <v>2.8240397874496918E-3</v>
      </c>
      <c r="U365" s="17">
        <v>52879.117069512846</v>
      </c>
      <c r="V365" s="17">
        <v>7085.8016873147217</v>
      </c>
      <c r="W365" s="17">
        <v>45793.315382198125</v>
      </c>
      <c r="X365" s="16"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e xmlns="15cb95f6-c46a-4884-a3fa-03aa92fa423f">4/6/2020</Date>
    <Description0 xmlns="15cb95f6-c46a-4884-a3fa-03aa92fa423f">2020/2021 State Pro Rata Health-Only Workbook</Description0>
  </documentManagement>
</p:properties>
</file>

<file path=customXml/itemProps1.xml><?xml version="1.0" encoding="utf-8"?>
<ds:datastoreItem xmlns:ds="http://schemas.openxmlformats.org/officeDocument/2006/customXml" ds:itemID="{DE388C89-6CB1-4EE2-9543-32E48ECA225F}"/>
</file>

<file path=customXml/itemProps2.xml><?xml version="1.0" encoding="utf-8"?>
<ds:datastoreItem xmlns:ds="http://schemas.openxmlformats.org/officeDocument/2006/customXml" ds:itemID="{49E42898-5514-4347-863D-E3BC9A71776E}"/>
</file>

<file path=customXml/itemProps3.xml><?xml version="1.0" encoding="utf-8"?>
<ds:datastoreItem xmlns:ds="http://schemas.openxmlformats.org/officeDocument/2006/customXml" ds:itemID="{BC7D8FE1-521E-479B-8928-E13A178CC137}"/>
</file>

<file path=customXml/itemProps4.xml><?xml version="1.0" encoding="utf-8"?>
<ds:datastoreItem xmlns:ds="http://schemas.openxmlformats.org/officeDocument/2006/customXml" ds:itemID="{41006A98-9324-4B95-BE8A-2BE4189F72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2021 Campus Workbook</vt:lpstr>
      <vt:lpstr>2021 PaCE Worksheet</vt:lpstr>
      <vt:lpstr>FY2021 raw data</vt:lpstr>
      <vt:lpstr>PY ==&gt;&gt;</vt:lpstr>
      <vt:lpstr>1920 Campus Workbook</vt:lpstr>
      <vt:lpstr>1920 PaCE Worksheet</vt:lpstr>
      <vt:lpstr>FY1920 raw data</vt:lpstr>
    </vt:vector>
  </TitlesOfParts>
  <Company>CSU 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Kelly</dc:creator>
  <cp:lastModifiedBy>Gong, Cindy</cp:lastModifiedBy>
  <cp:lastPrinted>2019-02-09T00:46:14Z</cp:lastPrinted>
  <dcterms:created xsi:type="dcterms:W3CDTF">2016-12-14T01:23:06Z</dcterms:created>
  <dcterms:modified xsi:type="dcterms:W3CDTF">2020-03-03T21:44:23Z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