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thecsu-my.sharepoint.com/personal/cmontanocilia_calstate_edu/Documents/Resource Library Forms/CMAR Resource Library Updated Forms/"/>
    </mc:Choice>
  </mc:AlternateContent>
  <xr:revisionPtr revIDLastSave="0" documentId="8_{40DE7E2C-BB35-4511-BB7B-754B8AD02E71}" xr6:coauthVersionLast="45" xr6:coauthVersionMax="45" xr10:uidLastSave="{00000000-0000-0000-0000-000000000000}"/>
  <bookViews>
    <workbookView xWindow="-98" yWindow="-98" windowWidth="20715" windowHeight="13276" xr2:uid="{00000000-000D-0000-FFFF-FFFF00000000}"/>
  </bookViews>
  <sheets>
    <sheet name="App 4.2-Tech Prop Eval Scoresht" sheetId="1" r:id="rId1"/>
  </sheets>
  <definedNames>
    <definedName name="_xlnm.Print_Area" localSheetId="0">'App 4.2-Tech Prop Eval Scoresht'!$A$1:$C$111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5" i="1" l="1"/>
  <c r="C16" i="1"/>
  <c r="C47" i="1"/>
  <c r="C101" i="1" l="1"/>
  <c r="C92" i="1"/>
  <c r="C93" i="1" s="1"/>
  <c r="C85" i="1"/>
  <c r="C72" i="1"/>
  <c r="C64" i="1"/>
  <c r="C56" i="1"/>
  <c r="C48" i="1"/>
  <c r="C34" i="1"/>
  <c r="C65" i="1" l="1"/>
</calcChain>
</file>

<file path=xl/sharedStrings.xml><?xml version="1.0" encoding="utf-8"?>
<sst xmlns="http://schemas.openxmlformats.org/spreadsheetml/2006/main" count="114" uniqueCount="97">
  <si>
    <t>SCORE</t>
  </si>
  <si>
    <t>D.  Length of Employment with CM</t>
  </si>
  <si>
    <t>Total Points for Staffing Levels</t>
  </si>
  <si>
    <t>Staffing levels will be scored based on the total quantity of hours, appropriateness of classifications, and quantity of hours for each classification.</t>
  </si>
  <si>
    <t>Signatures</t>
  </si>
  <si>
    <t>{ Insert Project Name }</t>
  </si>
  <si>
    <r>
      <t xml:space="preserve">California State University, </t>
    </r>
    <r>
      <rPr>
        <b/>
        <sz val="11"/>
        <color rgb="FFFF0000"/>
        <rFont val="Times New Roman"/>
        <family val="1"/>
      </rPr>
      <t>{ Insert Campus }</t>
    </r>
  </si>
  <si>
    <t>{Campus to customize this form to reflect requirements contained in the RFP.}</t>
  </si>
  <si>
    <t>Project 1 - 20 Points Maximum</t>
  </si>
  <si>
    <t>Two or more projects of similar size and type, illustrating the Proposer's relevant project experience that must have been completed (or at least 75% complete) in California within the last five years, for which the Proposer worked as a CM at Risk and worked directly with the architect.</t>
  </si>
  <si>
    <t>"Projects of similar size and type" is defined as having all of the following:</t>
  </si>
  <si>
    <t>A.  Direct construction cost at time of bid of at least $7,500,000 for each of the projects</t>
  </si>
  <si>
    <t>B.  Construction of Type I or Type II</t>
  </si>
  <si>
    <t>Provide a narrative project description and include the processes that were used for:</t>
  </si>
  <si>
    <t>1.  Design coordination and review with the Architect.</t>
  </si>
  <si>
    <t>2.  Review and constructability issues - addressing and rolling into the design</t>
  </si>
  <si>
    <t xml:space="preserve">3.  Cost estimating and value engineering, and resolving issues to revise or develop the Architect's
     design to meet the project construction budget </t>
  </si>
  <si>
    <t>A narrative description for the delivery method and include information that:</t>
  </si>
  <si>
    <t>2.  Details the types and qualifications of the trade work for this project type and size</t>
  </si>
  <si>
    <t>3.  Demonstrates the ability to deliver a project using the CM at Risk delivery</t>
  </si>
  <si>
    <t>1.  Details the manner that subcontractor bids were solicited and issued</t>
  </si>
  <si>
    <t>Project 1 - Reference Checks / Team Interaction</t>
  </si>
  <si>
    <t>Project 2 - 20 Points Maximum</t>
  </si>
  <si>
    <t>Project 2 - Reference Checks / Team Interaction</t>
  </si>
  <si>
    <t>C.  Containing various components of the project program such as:  administrative spaces,  
      classroom spaces, labs, landscaping &amp; site improvements.</t>
  </si>
  <si>
    <t>Provide information for the organization of the project staff that will be used to successfully deliver this project. Define the key personnel of each team component and how the team will be managed, the decision making ability in the process, and the qualifications of the key personnel.</t>
  </si>
  <si>
    <t>C.  In-House Capabilities - Identify In-house specialties that improve the project</t>
  </si>
  <si>
    <t>1.  How will staff function during each phase of the project</t>
  </si>
  <si>
    <t>2.  Identify key positions within the organization and the role and responsibilities / Org. Chart</t>
  </si>
  <si>
    <t>3.  Identify whether positions will be for the duration or phase of the project</t>
  </si>
  <si>
    <t>1.  Experience on projects of similar size, scope and complexity &amp; budget</t>
  </si>
  <si>
    <t>2.  Experience with alternative project delivery methods / Collaboration with project team</t>
  </si>
  <si>
    <t>3.  Professional certifications and technical expertise</t>
  </si>
  <si>
    <t>4.  Experience working with other proposed team members</t>
  </si>
  <si>
    <t>Total Points for Project Organization, Personnel Experience and Qualifications</t>
  </si>
  <si>
    <t>Subtotal Points for Project Organization</t>
  </si>
  <si>
    <t>Subtotal Points for Personnel Experience and Qualifications</t>
  </si>
  <si>
    <t xml:space="preserve">Subtotal Points for Project 2 </t>
  </si>
  <si>
    <t xml:space="preserve">Subtotal Points for Project 1 </t>
  </si>
  <si>
    <t>Total Points for Project Experience</t>
  </si>
  <si>
    <t>A.  Preconstruction Approach / 40 Points Maximum</t>
  </si>
  <si>
    <t xml:space="preserve">A.  Preconstruction - Table of staff / Employees &amp; Classifications  / Total time spent </t>
  </si>
  <si>
    <t xml:space="preserve">B.  Construction - Table of staff / Employees &amp; Classifications  / Total time spent </t>
  </si>
  <si>
    <t>C.  Hourly Rates / Preconstruction &amp; Construction</t>
  </si>
  <si>
    <t>Provide a narrative of the approach and work plan for Preconstruction and Construction.  Indicate a clear understanding of CM at Risk delivery.</t>
  </si>
  <si>
    <t>1.  Approach to the review of the documents with Architect and Campus</t>
  </si>
  <si>
    <t>2.  Process to confirm budget / Description of target budgets</t>
  </si>
  <si>
    <t>4.  Opportunities for sustainable design</t>
  </si>
  <si>
    <t>5.  Development of bid packages and inducing competitive bid packages</t>
  </si>
  <si>
    <t>6.  Quality Control Plan</t>
  </si>
  <si>
    <t>7.  Prequalification of trade contractors</t>
  </si>
  <si>
    <t>8.  Experience with and recommendations for design assist trade contractors</t>
  </si>
  <si>
    <t xml:space="preserve">1.  Administration of schedule to assure trade contractor compliance </t>
  </si>
  <si>
    <t>2.  Preconstruction Meeting</t>
  </si>
  <si>
    <t>3.  Process for review of trade contractor progress reports / cash flow projections</t>
  </si>
  <si>
    <t>4.  Coordination of trade contractors, schedule and problem resolution</t>
  </si>
  <si>
    <t xml:space="preserve">5.  Quality control plan / Personnel that will review submittals /Personnel tasked with assuring work complies with submittals / Use of mock-ups / Process to link VE &amp; cost control from preconstruction to construction. </t>
  </si>
  <si>
    <t>B.  Construction Approach / 40 Points Maximum</t>
  </si>
  <si>
    <t>3.  CM participation in constructability, value engineering, estimating, recommendation of 
     alternative materials and methods</t>
  </si>
  <si>
    <t>A.  A CPM schedule that integrates the all critical proposed design &amp; construction activities.</t>
  </si>
  <si>
    <t>D. Identifies sequences and relationships for critical submittals and shop drawings.</t>
  </si>
  <si>
    <t xml:space="preserve">B.  Illustrate an understanding of the CSU processes, required Project approvals, and durations 
      for design reviews. </t>
  </si>
  <si>
    <t>C. Coordination of the project milestones with critical approval, review and activity links.</t>
  </si>
  <si>
    <t>Include a summary level schedule illustrating how CM intends to manage the Project. Provide the schedule and narrative demonstrating that the CM understands the overall process and sequencing of activities starting at the beginning of preconstruction through the end of construction, including such items as Seismic Review Board, Mechanical Review Bord, GMP submittal, bidding, and Board of Trustees approval.</t>
  </si>
  <si>
    <t xml:space="preserve">Subtotal Points for Preconstruction Project Approach </t>
  </si>
  <si>
    <t>Total Points for Overall Project Approach</t>
  </si>
  <si>
    <t>Total Points for Proposer Interview</t>
  </si>
  <si>
    <t>5.  Project-related questions the Proposer's team may have for the interview team.</t>
  </si>
  <si>
    <t>TAB 1 - Proposer Interview - 40 points Maximum</t>
  </si>
  <si>
    <t>TAB 2 - Project Experience / 40 points Maximum</t>
  </si>
  <si>
    <t>TAB 4 - Staffing Levels / 80 Points Maximum</t>
  </si>
  <si>
    <t>TAB 5 - Overall Project Approach  / 80 Points Maximum</t>
  </si>
  <si>
    <t>Total Points for Project Schedule and Plan</t>
  </si>
  <si>
    <t>Any exceptions or clarifications to the RFP must be listed on an item-by-item basis and cross-referenced with the RFP document. If there are no exceptions or clarifications, Proposer must expressly state that no exceptions or clarifications are taken.</t>
  </si>
  <si>
    <r>
      <t xml:space="preserve">Technical Reviewer:  </t>
    </r>
    <r>
      <rPr>
        <b/>
        <i/>
        <u/>
        <sz val="10"/>
        <rFont val="Times New Roman"/>
        <family val="1"/>
      </rPr>
      <t>Committee Consensus</t>
    </r>
    <r>
      <rPr>
        <sz val="10"/>
        <rFont val="Times New Roman"/>
        <family val="1"/>
      </rPr>
      <t xml:space="preserve">                                                                Proposer Name:</t>
    </r>
  </si>
  <si>
    <t>Max Pts/ Item</t>
  </si>
  <si>
    <t>Total Points for Exceptions/Clarifications</t>
  </si>
  <si>
    <t>Max Pts</t>
  </si>
  <si>
    <t>Max Pts / Item</t>
  </si>
  <si>
    <t>TAB 2 - Project Experience (continued)</t>
  </si>
  <si>
    <t>The makeup of the proposed Proposer's Project team and each member's ability to communicate and work effectively with the rest of the team; the presentation should focus on the following:</t>
  </si>
  <si>
    <t>2.  The factors that differentiate this Proposer from the others, i.e. unique qualifications.</t>
  </si>
  <si>
    <t>2.  Details the types of the trade work design-build/design-assist for this project type and size</t>
  </si>
  <si>
    <t>Continue on to TAB 2, Project 2 on next page</t>
  </si>
  <si>
    <t>Continue on to TAB 5 on next page</t>
  </si>
  <si>
    <t>TAB 7 - Exceptions / Clarifications / 0 points Maximum</t>
  </si>
  <si>
    <t>TAB 3 - Project Organization, Personnel Experience and Qualifications / 50 Points Maximum</t>
  </si>
  <si>
    <t>TAB 6 - Project Schedule and Plan / 50 Points Maximum</t>
  </si>
  <si>
    <t>The undersigned members of the RFP Technical Proposal Evaluation Committee certify that this is a true summary of the quality points agreed upon.</t>
  </si>
  <si>
    <t xml:space="preserve">Subtotal Points for Construction Project Approach </t>
  </si>
  <si>
    <t>A.  Project Organization - 15 Points Maximum</t>
  </si>
  <si>
    <t>B.  Personnel Experience and Qualifications - 35 Points Maximum</t>
  </si>
  <si>
    <t>RFP Section 9 - Technical Proposal Requirements</t>
  </si>
  <si>
    <t>1.  Introduction of the proposed staffing for the Project, and qualities that each proposed staff
     member brings to the team that will lend to the success of this Project.</t>
  </si>
  <si>
    <t>3.  Descriptions by Proposer's staff of their previous successes and difficulties with
     integration into, and communications with, previous project teams.</t>
  </si>
  <si>
    <t>4.  Areas of the Proposer's proposal that warrant the special attention of the evaluation team,
     especially those projects completed by this team together in the local area that demonstrate
     their ability to successfully complete this Project.</t>
  </si>
  <si>
    <t>CM AT RISK
TECHNICAL PROPOSAL EVALUATION SCORESHEET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</si>
</sst>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Times New Roman"/>
      <family val="1"/>
    </font>
    <font>
      <b/>
      <sz val="14"/>
      <name val="Times New Roman"/>
      <family val="1"/>
    </font>
    <font>
      <b/>
      <sz val="11"/>
      <name val="Times New Roman"/>
      <family val="1"/>
    </font>
    <font>
      <b/>
      <sz val="10"/>
      <name val="Times New Roman"/>
      <family val="1"/>
    </font>
    <font>
      <b/>
      <sz val="12"/>
      <name val="Times New Roman"/>
      <family val="1"/>
    </font>
    <font>
      <sz val="11"/>
      <name val="Times New Roman"/>
      <family val="1"/>
    </font>
    <font>
      <b/>
      <i/>
      <sz val="10"/>
      <name val="Times New Roman"/>
      <family val="1"/>
    </font>
    <font>
      <b/>
      <u/>
      <sz val="10"/>
      <name val="Times New Roman"/>
      <family val="1"/>
    </font>
    <font>
      <b/>
      <sz val="11"/>
      <color rgb="FFFF0000"/>
      <name val="Times New Roman"/>
      <family val="1"/>
    </font>
    <font>
      <i/>
      <sz val="8"/>
      <color rgb="FFFF0000"/>
      <name val="Times New Roman"/>
      <family val="1"/>
    </font>
    <font>
      <b/>
      <i/>
      <u/>
      <sz val="10"/>
      <name val="Times New Roman"/>
      <family val="1"/>
    </font>
    <font>
      <b/>
      <sz val="9"/>
      <name val="Times New Roman"/>
      <family val="1"/>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medium">
        <color indexed="64"/>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theme="0" tint="-0.34998626667073579"/>
      </left>
      <right style="medium">
        <color indexed="64"/>
      </right>
      <top style="thin">
        <color theme="0" tint="-0.34998626667073579"/>
      </top>
      <bottom/>
      <diagonal/>
    </border>
    <border>
      <left/>
      <right/>
      <top style="thin">
        <color indexed="64"/>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34998626667073579"/>
      </left>
      <right style="medium">
        <color indexed="64"/>
      </right>
      <top style="thin">
        <color theme="0" tint="-0.34998626667073579"/>
      </top>
      <bottom style="thin">
        <color auto="1"/>
      </bottom>
      <diagonal/>
    </border>
    <border>
      <left style="medium">
        <color indexed="64"/>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indexed="64"/>
      </right>
      <top style="thin">
        <color indexed="64"/>
      </top>
      <bottom style="medium">
        <color theme="0" tint="-0.34998626667073579"/>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47">
    <xf numFmtId="0" fontId="0" fillId="0" borderId="0" xfId="0"/>
    <xf numFmtId="0" fontId="1" fillId="0" borderId="0" xfId="0" applyFont="1" applyAlignment="1">
      <alignment wrapText="1"/>
    </xf>
    <xf numFmtId="0" fontId="1" fillId="0" borderId="1" xfId="0" applyFont="1" applyBorder="1" applyAlignment="1">
      <alignment horizontal="left" wrapText="1"/>
    </xf>
    <xf numFmtId="0" fontId="4" fillId="0" borderId="1" xfId="0" applyFont="1" applyBorder="1" applyAlignment="1">
      <alignment vertical="center" wrapText="1"/>
    </xf>
    <xf numFmtId="0" fontId="4" fillId="0" borderId="0" xfId="0" applyFont="1" applyAlignment="1">
      <alignment wrapText="1"/>
    </xf>
    <xf numFmtId="0" fontId="1" fillId="0" borderId="2" xfId="0" applyFont="1" applyBorder="1" applyAlignment="1">
      <alignment wrapText="1"/>
    </xf>
    <xf numFmtId="0" fontId="1" fillId="0" borderId="0" xfId="0" applyFont="1" applyAlignment="1">
      <alignment horizontal="right" vertical="center" wrapText="1"/>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1" fillId="0" borderId="8" xfId="0" applyFont="1" applyBorder="1" applyAlignment="1">
      <alignment vertical="center" wrapText="1"/>
    </xf>
    <xf numFmtId="0" fontId="4"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vertical="top" wrapText="1"/>
    </xf>
    <xf numFmtId="0" fontId="4" fillId="0" borderId="1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1" fillId="0" borderId="25" xfId="0" applyFont="1" applyBorder="1" applyAlignment="1">
      <alignment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center" wrapText="1"/>
    </xf>
    <xf numFmtId="0" fontId="8" fillId="0" borderId="7" xfId="0" applyFont="1" applyBorder="1" applyAlignment="1">
      <alignment horizontal="center"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6" fillId="0" borderId="27" xfId="0" applyFont="1" applyBorder="1" applyAlignment="1">
      <alignment horizontal="center" vertical="top"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6" fillId="0" borderId="24" xfId="0" applyFont="1" applyBorder="1" applyAlignment="1">
      <alignment horizontal="justify" wrapText="1"/>
    </xf>
    <xf numFmtId="0" fontId="1" fillId="0" borderId="34" xfId="0" applyFont="1" applyBorder="1" applyAlignment="1">
      <alignment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Alignment="1" applyProtection="1">
      <alignment vertical="center" wrapText="1"/>
      <protection locked="0"/>
    </xf>
    <xf numFmtId="0" fontId="1" fillId="0" borderId="38" xfId="0" applyFont="1" applyBorder="1" applyAlignment="1">
      <alignment horizontal="left" vertical="top" wrapText="1"/>
    </xf>
    <xf numFmtId="0" fontId="1" fillId="0" borderId="37" xfId="0" applyFont="1" applyBorder="1" applyAlignment="1">
      <alignment vertical="top" wrapText="1"/>
    </xf>
    <xf numFmtId="0" fontId="1" fillId="0" borderId="39" xfId="0" applyFont="1" applyBorder="1" applyAlignment="1">
      <alignment horizontal="left" vertical="top" wrapText="1"/>
    </xf>
    <xf numFmtId="0" fontId="1" fillId="0" borderId="40" xfId="0" applyFont="1" applyBorder="1" applyAlignment="1">
      <alignment horizontal="left"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left"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left"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0" xfId="0" applyFont="1" applyBorder="1" applyAlignment="1">
      <alignment vertical="center" wrapText="1"/>
    </xf>
    <xf numFmtId="0" fontId="4" fillId="0" borderId="19" xfId="0" applyFont="1" applyBorder="1" applyAlignment="1">
      <alignment horizontal="center" vertical="center" wrapText="1"/>
    </xf>
    <xf numFmtId="0" fontId="1" fillId="0" borderId="4" xfId="0" applyFont="1" applyBorder="1" applyAlignment="1">
      <alignment horizontal="left" vertical="center" wrapText="1"/>
    </xf>
    <xf numFmtId="0" fontId="1" fillId="0" borderId="53"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5" xfId="0" applyFont="1" applyBorder="1" applyAlignment="1">
      <alignment horizontal="left" wrapText="1"/>
    </xf>
    <xf numFmtId="0" fontId="1" fillId="0" borderId="9" xfId="0" applyFont="1" applyBorder="1" applyAlignment="1">
      <alignment horizontal="left" vertical="center" wrapText="1"/>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20" xfId="0" applyFont="1" applyBorder="1" applyAlignment="1">
      <alignment vertical="center" wrapText="1"/>
    </xf>
    <xf numFmtId="0" fontId="4" fillId="0" borderId="43" xfId="0" applyFont="1" applyBorder="1" applyAlignment="1">
      <alignment horizontal="left" wrapText="1"/>
    </xf>
    <xf numFmtId="0" fontId="4" fillId="0" borderId="46" xfId="0" applyFont="1" applyBorder="1" applyAlignment="1">
      <alignment horizontal="left" wrapText="1"/>
    </xf>
    <xf numFmtId="0" fontId="1" fillId="0" borderId="55" xfId="0" applyFont="1" applyBorder="1" applyAlignment="1">
      <alignment horizontal="left"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left" wrapText="1"/>
    </xf>
    <xf numFmtId="0" fontId="4" fillId="0" borderId="7" xfId="0" applyFont="1" applyBorder="1" applyAlignment="1">
      <alignment wrapText="1"/>
    </xf>
    <xf numFmtId="0" fontId="4" fillId="0" borderId="40" xfId="0" applyFont="1" applyBorder="1" applyAlignment="1">
      <alignment horizontal="left" wrapText="1"/>
    </xf>
    <xf numFmtId="0" fontId="1" fillId="0" borderId="31" xfId="0" applyFont="1" applyBorder="1" applyAlignment="1">
      <alignment wrapText="1"/>
    </xf>
    <xf numFmtId="0" fontId="1" fillId="0" borderId="28" xfId="0" applyFont="1" applyBorder="1" applyAlignment="1">
      <alignment horizontal="justify" vertical="center"/>
    </xf>
    <xf numFmtId="0" fontId="1" fillId="0" borderId="0" xfId="0" applyFont="1" applyAlignment="1">
      <alignment horizontal="left" wrapText="1"/>
    </xf>
    <xf numFmtId="0" fontId="12" fillId="0" borderId="33" xfId="0" applyFont="1" applyBorder="1" applyAlignment="1">
      <alignment horizontal="center" wrapText="1"/>
    </xf>
    <xf numFmtId="0" fontId="1" fillId="0" borderId="25" xfId="0" applyFont="1" applyBorder="1" applyAlignment="1">
      <alignment horizontal="left" vertical="center" wrapText="1"/>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 xfId="0" applyFont="1" applyBorder="1" applyAlignment="1">
      <alignment vertical="center" wrapText="1"/>
    </xf>
    <xf numFmtId="0" fontId="12" fillId="0" borderId="5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6" xfId="0" applyFont="1" applyBorder="1" applyAlignment="1">
      <alignment horizontal="center" vertical="center" wrapText="1"/>
    </xf>
    <xf numFmtId="0" fontId="4" fillId="0" borderId="0" xfId="0" applyFont="1" applyBorder="1" applyAlignment="1">
      <alignment horizontal="center" vertical="center" wrapText="1"/>
    </xf>
    <xf numFmtId="0" fontId="1" fillId="0" borderId="67" xfId="0" applyFont="1" applyBorder="1" applyAlignment="1">
      <alignment horizontal="left" vertical="center" wrapText="1"/>
    </xf>
    <xf numFmtId="0" fontId="7" fillId="2" borderId="50" xfId="0" applyFont="1" applyFill="1" applyBorder="1" applyAlignment="1">
      <alignment horizontal="center" wrapText="1"/>
    </xf>
    <xf numFmtId="0" fontId="7" fillId="2" borderId="54" xfId="0" applyFont="1" applyFill="1" applyBorder="1" applyAlignment="1">
      <alignment horizontal="center" wrapText="1"/>
    </xf>
    <xf numFmtId="0" fontId="7" fillId="2" borderId="51" xfId="0" applyFont="1" applyFill="1" applyBorder="1" applyAlignment="1">
      <alignment horizontal="center" wrapText="1"/>
    </xf>
    <xf numFmtId="0" fontId="1" fillId="0" borderId="0" xfId="0" applyFont="1" applyBorder="1" applyAlignment="1">
      <alignment horizontal="center" vertical="center" wrapText="1"/>
    </xf>
    <xf numFmtId="0" fontId="4" fillId="0" borderId="7" xfId="0" applyFont="1" applyBorder="1" applyAlignment="1">
      <alignment horizontal="right" vertical="center" wrapText="1"/>
    </xf>
    <xf numFmtId="0" fontId="4" fillId="0" borderId="17" xfId="0" applyFont="1" applyBorder="1" applyAlignment="1">
      <alignment horizontal="right" vertical="center" wrapText="1"/>
    </xf>
    <xf numFmtId="0" fontId="1" fillId="0" borderId="5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2" xfId="0" applyFont="1" applyBorder="1" applyAlignment="1">
      <alignment horizontal="left" vertical="center" wrapText="1"/>
    </xf>
    <xf numFmtId="0" fontId="1" fillId="0" borderId="22" xfId="0" applyFont="1" applyBorder="1" applyAlignment="1">
      <alignment horizontal="left" vertical="center" wrapText="1"/>
    </xf>
    <xf numFmtId="0" fontId="1" fillId="0" borderId="60" xfId="0" applyFont="1" applyBorder="1" applyAlignment="1">
      <alignment horizontal="left" vertical="center" wrapText="1"/>
    </xf>
    <xf numFmtId="0" fontId="7" fillId="2" borderId="15" xfId="0" applyFont="1" applyFill="1" applyBorder="1" applyAlignment="1">
      <alignment horizontal="center" wrapText="1"/>
    </xf>
    <xf numFmtId="0" fontId="7" fillId="2" borderId="23" xfId="0" applyFont="1" applyFill="1" applyBorder="1" applyAlignment="1">
      <alignment horizontal="center" wrapText="1"/>
    </xf>
    <xf numFmtId="0" fontId="7" fillId="2" borderId="19" xfId="0" applyFont="1" applyFill="1" applyBorder="1" applyAlignment="1">
      <alignment horizontal="center" wrapText="1"/>
    </xf>
    <xf numFmtId="0" fontId="7" fillId="0" borderId="21" xfId="0" applyFont="1" applyBorder="1" applyAlignment="1">
      <alignment horizontal="center"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24" xfId="0" applyFont="1" applyBorder="1" applyAlignment="1">
      <alignment horizontal="left" vertical="center" wrapText="1"/>
    </xf>
    <xf numFmtId="0" fontId="1" fillId="0" borderId="64" xfId="0" applyFont="1" applyBorder="1" applyAlignment="1">
      <alignment horizontal="right" vertical="center" wrapText="1"/>
    </xf>
    <xf numFmtId="0" fontId="1" fillId="0" borderId="65" xfId="0" applyFont="1" applyBorder="1" applyAlignment="1">
      <alignment horizontal="right" vertical="center" wrapText="1"/>
    </xf>
    <xf numFmtId="0" fontId="1" fillId="0" borderId="50" xfId="0" applyFont="1" applyBorder="1" applyAlignment="1">
      <alignment horizontal="right" vertical="center" wrapText="1"/>
    </xf>
    <xf numFmtId="0" fontId="1" fillId="0" borderId="54" xfId="0" applyFont="1" applyBorder="1" applyAlignment="1">
      <alignment horizontal="right" vertical="center" wrapText="1"/>
    </xf>
    <xf numFmtId="0" fontId="1" fillId="0" borderId="15" xfId="0" applyFont="1" applyBorder="1" applyAlignment="1">
      <alignment horizontal="right" wrapText="1"/>
    </xf>
    <xf numFmtId="0" fontId="1" fillId="0" borderId="23" xfId="0" applyFont="1" applyBorder="1" applyAlignment="1">
      <alignment horizontal="right" wrapText="1"/>
    </xf>
    <xf numFmtId="0" fontId="1" fillId="0" borderId="15" xfId="0" applyFont="1" applyBorder="1" applyAlignment="1">
      <alignment horizontal="right" vertical="center" wrapText="1"/>
    </xf>
    <xf numFmtId="0" fontId="1" fillId="0" borderId="23" xfId="0" applyFont="1" applyBorder="1" applyAlignment="1">
      <alignment horizontal="right" vertical="center" wrapText="1"/>
    </xf>
    <xf numFmtId="0" fontId="4" fillId="0" borderId="15" xfId="0" applyFont="1" applyBorder="1" applyAlignment="1">
      <alignment horizontal="right" vertical="center" wrapText="1"/>
    </xf>
    <xf numFmtId="0" fontId="4" fillId="0" borderId="23" xfId="0" applyFont="1" applyBorder="1" applyAlignment="1">
      <alignment horizontal="right" vertical="center" wrapText="1"/>
    </xf>
    <xf numFmtId="0" fontId="4" fillId="0" borderId="9" xfId="0" applyFont="1" applyBorder="1" applyAlignment="1">
      <alignment horizontal="right" vertical="center" wrapText="1"/>
    </xf>
    <xf numFmtId="0" fontId="4" fillId="0" borderId="5" xfId="0" applyFont="1" applyBorder="1" applyAlignment="1">
      <alignment horizontal="right"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wrapText="1"/>
    </xf>
    <xf numFmtId="0" fontId="5" fillId="0" borderId="0" xfId="0" applyFont="1" applyAlignment="1">
      <alignment horizontal="right" wrapText="1"/>
    </xf>
    <xf numFmtId="0" fontId="2" fillId="0" borderId="0" xfId="0" applyFont="1" applyAlignment="1">
      <alignment horizontal="right" wrapText="1"/>
    </xf>
    <xf numFmtId="0" fontId="9" fillId="0" borderId="0" xfId="0" applyFont="1" applyBorder="1" applyAlignment="1">
      <alignment horizontal="center" wrapText="1"/>
    </xf>
    <xf numFmtId="0" fontId="3" fillId="0" borderId="0" xfId="0" applyFont="1" applyBorder="1" applyAlignment="1">
      <alignment horizontal="center" wrapText="1"/>
    </xf>
    <xf numFmtId="0" fontId="10" fillId="0" borderId="0" xfId="0" applyFont="1" applyBorder="1" applyAlignment="1">
      <alignment horizontal="center" vertical="top" wrapText="1"/>
    </xf>
    <xf numFmtId="0" fontId="4" fillId="0" borderId="1" xfId="0"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9525</xdr:rowOff>
        </xdr:from>
        <xdr:to>
          <xdr:col>0</xdr:col>
          <xdr:colOff>2814638</xdr:colOff>
          <xdr:row>0</xdr:row>
          <xdr:rowOff>333375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zoomScaleNormal="100" zoomScalePageLayoutView="110" workbookViewId="0">
      <selection activeCell="G3" sqref="G3"/>
    </sheetView>
  </sheetViews>
  <sheetFormatPr defaultColWidth="9.1328125" defaultRowHeight="13.15" x14ac:dyDescent="0.4"/>
  <cols>
    <col min="1" max="1" width="75.6640625" style="1" customWidth="1"/>
    <col min="2" max="2" width="6.796875" style="9" customWidth="1"/>
    <col min="3" max="3" width="13.86328125" style="1" customWidth="1"/>
    <col min="4" max="8" width="5.6640625" style="1" customWidth="1"/>
    <col min="9" max="16384" width="9.1328125" style="1"/>
  </cols>
  <sheetData>
    <row r="1" spans="1:3" ht="37.799999999999997" customHeight="1" x14ac:dyDescent="0.45">
      <c r="A1" s="135"/>
      <c r="B1" s="136"/>
      <c r="C1" s="136"/>
    </row>
    <row r="2" spans="1:3" s="7" customFormat="1" ht="37.25" customHeight="1" x14ac:dyDescent="0.45">
      <c r="A2" s="134" t="s">
        <v>96</v>
      </c>
      <c r="B2" s="134"/>
      <c r="C2" s="134"/>
    </row>
    <row r="3" spans="1:3" ht="13.9" x14ac:dyDescent="0.4">
      <c r="A3" s="137" t="s">
        <v>5</v>
      </c>
      <c r="B3" s="138"/>
      <c r="C3" s="138"/>
    </row>
    <row r="4" spans="1:3" ht="13.9" x14ac:dyDescent="0.4">
      <c r="A4" s="138" t="s">
        <v>6</v>
      </c>
      <c r="B4" s="138"/>
      <c r="C4" s="138"/>
    </row>
    <row r="5" spans="1:3" x14ac:dyDescent="0.4">
      <c r="A5" s="139" t="s">
        <v>7</v>
      </c>
      <c r="B5" s="139"/>
      <c r="C5" s="139"/>
    </row>
    <row r="6" spans="1:3" s="7" customFormat="1" ht="40.25" customHeight="1" x14ac:dyDescent="0.4">
      <c r="A6" s="75" t="s">
        <v>74</v>
      </c>
      <c r="B6" s="109"/>
      <c r="C6" s="109"/>
    </row>
    <row r="7" spans="1:3" ht="7.8" customHeight="1" thickBot="1" x14ac:dyDescent="0.45">
      <c r="A7" s="143"/>
      <c r="B7" s="143"/>
      <c r="C7" s="143"/>
    </row>
    <row r="8" spans="1:3" ht="27" customHeight="1" thickBot="1" x14ac:dyDescent="0.45">
      <c r="A8" s="131" t="s">
        <v>92</v>
      </c>
      <c r="B8" s="132"/>
      <c r="C8" s="133"/>
    </row>
    <row r="9" spans="1:3" ht="15" customHeight="1" thickBot="1" x14ac:dyDescent="0.45">
      <c r="A9" s="116" t="s">
        <v>68</v>
      </c>
      <c r="B9" s="117"/>
      <c r="C9" s="118"/>
    </row>
    <row r="10" spans="1:3" s="7" customFormat="1" ht="41.45" customHeight="1" thickBot="1" x14ac:dyDescent="0.4">
      <c r="A10" s="61" t="s">
        <v>80</v>
      </c>
      <c r="B10" s="13" t="s">
        <v>78</v>
      </c>
      <c r="C10" s="15" t="s">
        <v>0</v>
      </c>
    </row>
    <row r="11" spans="1:3" ht="26.25" x14ac:dyDescent="0.4">
      <c r="A11" s="26" t="s">
        <v>93</v>
      </c>
      <c r="B11" s="23">
        <v>8</v>
      </c>
      <c r="C11" s="24"/>
    </row>
    <row r="12" spans="1:3" ht="14.45" customHeight="1" x14ac:dyDescent="0.4">
      <c r="A12" s="25" t="s">
        <v>81</v>
      </c>
      <c r="B12" s="19">
        <v>8</v>
      </c>
      <c r="C12" s="20"/>
    </row>
    <row r="13" spans="1:3" ht="27" customHeight="1" x14ac:dyDescent="0.4">
      <c r="A13" s="25" t="s">
        <v>94</v>
      </c>
      <c r="B13" s="19">
        <v>8</v>
      </c>
      <c r="C13" s="20"/>
    </row>
    <row r="14" spans="1:3" s="7" customFormat="1" ht="43.25" customHeight="1" x14ac:dyDescent="0.35">
      <c r="A14" s="77" t="s">
        <v>95</v>
      </c>
      <c r="B14" s="19">
        <v>8</v>
      </c>
      <c r="C14" s="20"/>
    </row>
    <row r="15" spans="1:3" ht="13.5" thickBot="1" x14ac:dyDescent="0.45">
      <c r="A15" s="25" t="s">
        <v>67</v>
      </c>
      <c r="B15" s="19">
        <v>8</v>
      </c>
      <c r="C15" s="20"/>
    </row>
    <row r="16" spans="1:3" ht="21" customHeight="1" x14ac:dyDescent="0.4">
      <c r="A16" s="93" t="s">
        <v>66</v>
      </c>
      <c r="B16" s="94"/>
      <c r="C16" s="79">
        <f>SUM(C12:C15)</f>
        <v>0</v>
      </c>
    </row>
    <row r="17" spans="1:13" x14ac:dyDescent="0.4">
      <c r="A17" s="106"/>
      <c r="B17" s="107"/>
      <c r="C17" s="108"/>
    </row>
    <row r="18" spans="1:13" ht="15" customHeight="1" thickBot="1" x14ac:dyDescent="0.45">
      <c r="A18" s="113" t="s">
        <v>69</v>
      </c>
      <c r="B18" s="114"/>
      <c r="C18" s="115"/>
    </row>
    <row r="19" spans="1:13" ht="44" customHeight="1" x14ac:dyDescent="0.4">
      <c r="A19" s="27" t="s">
        <v>9</v>
      </c>
      <c r="B19" s="144" t="s">
        <v>78</v>
      </c>
      <c r="C19" s="144" t="s">
        <v>0</v>
      </c>
    </row>
    <row r="20" spans="1:13" x14ac:dyDescent="0.4">
      <c r="A20" s="41" t="s">
        <v>10</v>
      </c>
      <c r="B20" s="145"/>
      <c r="C20" s="145"/>
    </row>
    <row r="21" spans="1:13" s="7" customFormat="1" ht="15" customHeight="1" x14ac:dyDescent="0.35">
      <c r="A21" s="40" t="s">
        <v>11</v>
      </c>
      <c r="B21" s="145"/>
      <c r="C21" s="145"/>
    </row>
    <row r="22" spans="1:13" s="7" customFormat="1" ht="15" customHeight="1" x14ac:dyDescent="0.35">
      <c r="A22" s="40" t="s">
        <v>12</v>
      </c>
      <c r="B22" s="145"/>
      <c r="C22" s="145"/>
    </row>
    <row r="23" spans="1:13" s="7" customFormat="1" ht="28.05" customHeight="1" thickBot="1" x14ac:dyDescent="0.4">
      <c r="A23" s="42" t="s">
        <v>24</v>
      </c>
      <c r="B23" s="146"/>
      <c r="C23" s="146"/>
      <c r="M23" s="39"/>
    </row>
    <row r="24" spans="1:13" ht="15" customHeight="1" x14ac:dyDescent="0.4">
      <c r="A24" s="28" t="s">
        <v>8</v>
      </c>
      <c r="B24" s="18"/>
      <c r="C24" s="35"/>
    </row>
    <row r="25" spans="1:13" ht="15" customHeight="1" x14ac:dyDescent="0.4">
      <c r="A25" s="2" t="s">
        <v>13</v>
      </c>
      <c r="B25" s="34"/>
      <c r="C25" s="36"/>
    </row>
    <row r="26" spans="1:13" ht="15" customHeight="1" x14ac:dyDescent="0.4">
      <c r="A26" s="26" t="s">
        <v>14</v>
      </c>
      <c r="B26" s="23">
        <v>3</v>
      </c>
      <c r="C26" s="24"/>
    </row>
    <row r="27" spans="1:13" ht="15" customHeight="1" x14ac:dyDescent="0.4">
      <c r="A27" s="25" t="s">
        <v>15</v>
      </c>
      <c r="B27" s="19">
        <v>2</v>
      </c>
      <c r="C27" s="20"/>
    </row>
    <row r="28" spans="1:13" ht="28.05" customHeight="1" x14ac:dyDescent="0.4">
      <c r="A28" s="25" t="s">
        <v>16</v>
      </c>
      <c r="B28" s="19">
        <v>3</v>
      </c>
      <c r="C28" s="21"/>
    </row>
    <row r="29" spans="1:13" ht="21" customHeight="1" x14ac:dyDescent="0.4">
      <c r="A29" s="22" t="s">
        <v>17</v>
      </c>
      <c r="B29" s="19"/>
      <c r="C29" s="21"/>
    </row>
    <row r="30" spans="1:13" s="17" customFormat="1" ht="15" customHeight="1" x14ac:dyDescent="0.35">
      <c r="A30" s="25" t="s">
        <v>20</v>
      </c>
      <c r="B30" s="29">
        <v>2</v>
      </c>
      <c r="C30" s="30"/>
    </row>
    <row r="31" spans="1:13" s="17" customFormat="1" ht="15" customHeight="1" x14ac:dyDescent="0.35">
      <c r="A31" s="25" t="s">
        <v>18</v>
      </c>
      <c r="B31" s="29">
        <v>2</v>
      </c>
      <c r="C31" s="31"/>
    </row>
    <row r="32" spans="1:13" s="17" customFormat="1" ht="15" customHeight="1" x14ac:dyDescent="0.35">
      <c r="A32" s="25" t="s">
        <v>19</v>
      </c>
      <c r="B32" s="29">
        <v>4</v>
      </c>
      <c r="C32" s="31"/>
    </row>
    <row r="33" spans="1:8" s="7" customFormat="1" ht="15" customHeight="1" x14ac:dyDescent="0.35">
      <c r="A33" s="32" t="s">
        <v>21</v>
      </c>
      <c r="B33" s="33">
        <v>4</v>
      </c>
      <c r="C33" s="58"/>
    </row>
    <row r="34" spans="1:8" s="6" customFormat="1" ht="13.5" thickBot="1" x14ac:dyDescent="0.45">
      <c r="A34" s="121" t="s">
        <v>38</v>
      </c>
      <c r="B34" s="122"/>
      <c r="C34" s="83">
        <f>SUM(C26:C33)</f>
        <v>0</v>
      </c>
      <c r="D34" s="1"/>
      <c r="E34" s="1"/>
      <c r="F34" s="1"/>
      <c r="G34" s="1"/>
      <c r="H34" s="1"/>
    </row>
    <row r="35" spans="1:8" s="6" customFormat="1" ht="27.6" customHeight="1" x14ac:dyDescent="0.4">
      <c r="A35" s="92" t="s">
        <v>83</v>
      </c>
      <c r="B35" s="92"/>
      <c r="C35" s="92"/>
      <c r="D35" s="1"/>
      <c r="E35" s="1"/>
      <c r="F35" s="1"/>
      <c r="G35" s="1"/>
      <c r="H35" s="1"/>
    </row>
    <row r="36" spans="1:8" s="6" customFormat="1" ht="44.45" customHeight="1" thickBot="1" x14ac:dyDescent="0.4">
      <c r="A36" s="142" t="s">
        <v>79</v>
      </c>
      <c r="B36" s="142"/>
      <c r="C36" s="142"/>
      <c r="D36" s="7"/>
      <c r="E36" s="7"/>
      <c r="F36" s="7"/>
      <c r="G36" s="7"/>
      <c r="H36" s="7"/>
    </row>
    <row r="37" spans="1:8" ht="15" customHeight="1" x14ac:dyDescent="0.4">
      <c r="A37" s="28" t="s">
        <v>22</v>
      </c>
      <c r="B37" s="18"/>
      <c r="C37" s="35"/>
    </row>
    <row r="38" spans="1:8" ht="15" customHeight="1" x14ac:dyDescent="0.4">
      <c r="A38" s="2" t="s">
        <v>13</v>
      </c>
      <c r="B38" s="34"/>
      <c r="C38" s="36"/>
    </row>
    <row r="39" spans="1:8" ht="15" customHeight="1" x14ac:dyDescent="0.4">
      <c r="A39" s="26" t="s">
        <v>14</v>
      </c>
      <c r="B39" s="19">
        <v>3</v>
      </c>
      <c r="C39" s="20"/>
    </row>
    <row r="40" spans="1:8" ht="15" customHeight="1" x14ac:dyDescent="0.4">
      <c r="A40" s="25" t="s">
        <v>15</v>
      </c>
      <c r="B40" s="19">
        <v>2</v>
      </c>
      <c r="C40" s="20"/>
    </row>
    <row r="41" spans="1:8" ht="27.6" customHeight="1" x14ac:dyDescent="0.4">
      <c r="A41" s="25" t="s">
        <v>16</v>
      </c>
      <c r="B41" s="19">
        <v>3</v>
      </c>
      <c r="C41" s="20"/>
    </row>
    <row r="42" spans="1:8" ht="15" customHeight="1" x14ac:dyDescent="0.4">
      <c r="A42" s="22" t="s">
        <v>17</v>
      </c>
      <c r="B42" s="19"/>
      <c r="C42" s="20"/>
    </row>
    <row r="43" spans="1:8" ht="15" customHeight="1" x14ac:dyDescent="0.4">
      <c r="A43" s="25" t="s">
        <v>20</v>
      </c>
      <c r="B43" s="19">
        <v>2</v>
      </c>
      <c r="C43" s="20"/>
    </row>
    <row r="44" spans="1:8" ht="15" customHeight="1" x14ac:dyDescent="0.4">
      <c r="A44" s="25" t="s">
        <v>82</v>
      </c>
      <c r="B44" s="19">
        <v>2</v>
      </c>
      <c r="C44" s="20"/>
    </row>
    <row r="45" spans="1:8" ht="15" customHeight="1" x14ac:dyDescent="0.4">
      <c r="A45" s="25" t="s">
        <v>19</v>
      </c>
      <c r="B45" s="19">
        <v>4</v>
      </c>
      <c r="C45" s="20"/>
    </row>
    <row r="46" spans="1:8" x14ac:dyDescent="0.4">
      <c r="A46" s="32" t="s">
        <v>23</v>
      </c>
      <c r="B46" s="33">
        <v>4</v>
      </c>
      <c r="C46" s="56"/>
    </row>
    <row r="47" spans="1:8" ht="15" customHeight="1" thickBot="1" x14ac:dyDescent="0.45">
      <c r="A47" s="121" t="s">
        <v>37</v>
      </c>
      <c r="B47" s="122"/>
      <c r="C47" s="59">
        <f>SUM(C39:C46)</f>
        <v>0</v>
      </c>
    </row>
    <row r="48" spans="1:8" ht="21" customHeight="1" x14ac:dyDescent="0.4">
      <c r="A48" s="140" t="s">
        <v>39</v>
      </c>
      <c r="B48" s="141"/>
      <c r="C48" s="82">
        <f>SUM(C39:C46)</f>
        <v>0</v>
      </c>
    </row>
    <row r="49" spans="1:8" ht="12.6" customHeight="1" thickBot="1" x14ac:dyDescent="0.45">
      <c r="A49" s="89"/>
      <c r="B49" s="90"/>
      <c r="C49" s="91"/>
    </row>
    <row r="50" spans="1:8" ht="15" customHeight="1" thickBot="1" x14ac:dyDescent="0.45">
      <c r="A50" s="110" t="s">
        <v>86</v>
      </c>
      <c r="B50" s="111"/>
      <c r="C50" s="112"/>
    </row>
    <row r="51" spans="1:8" s="7" customFormat="1" ht="45" customHeight="1" thickBot="1" x14ac:dyDescent="0.45">
      <c r="A51" s="55" t="s">
        <v>25</v>
      </c>
      <c r="B51" s="78" t="s">
        <v>78</v>
      </c>
      <c r="C51" s="78" t="s">
        <v>0</v>
      </c>
      <c r="D51" s="1"/>
      <c r="E51" s="1"/>
      <c r="F51" s="1"/>
      <c r="G51" s="1"/>
      <c r="H51" s="1"/>
    </row>
    <row r="52" spans="1:8" ht="15" customHeight="1" x14ac:dyDescent="0.4">
      <c r="A52" s="3" t="s">
        <v>90</v>
      </c>
      <c r="B52" s="12"/>
      <c r="C52" s="14"/>
    </row>
    <row r="53" spans="1:8" ht="15" customHeight="1" x14ac:dyDescent="0.4">
      <c r="A53" s="43" t="s">
        <v>27</v>
      </c>
      <c r="B53" s="44">
        <v>2</v>
      </c>
      <c r="C53" s="45"/>
    </row>
    <row r="54" spans="1:8" ht="15" customHeight="1" x14ac:dyDescent="0.4">
      <c r="A54" s="46" t="s">
        <v>28</v>
      </c>
      <c r="B54" s="47">
        <v>3</v>
      </c>
      <c r="C54" s="48"/>
    </row>
    <row r="55" spans="1:8" ht="15" customHeight="1" x14ac:dyDescent="0.4">
      <c r="A55" s="49" t="s">
        <v>29</v>
      </c>
      <c r="B55" s="50">
        <v>10</v>
      </c>
      <c r="C55" s="51"/>
    </row>
    <row r="56" spans="1:8" ht="15" customHeight="1" x14ac:dyDescent="0.4">
      <c r="A56" s="123" t="s">
        <v>35</v>
      </c>
      <c r="B56" s="124"/>
      <c r="C56" s="54">
        <f>SUM(C53:C55)</f>
        <v>0</v>
      </c>
    </row>
    <row r="57" spans="1:8" ht="15" customHeight="1" x14ac:dyDescent="0.4">
      <c r="A57" s="64" t="s">
        <v>91</v>
      </c>
      <c r="B57" s="11"/>
      <c r="C57" s="5"/>
    </row>
    <row r="58" spans="1:8" ht="15" customHeight="1" x14ac:dyDescent="0.4">
      <c r="A58" s="43" t="s">
        <v>30</v>
      </c>
      <c r="B58" s="44">
        <v>10</v>
      </c>
      <c r="C58" s="45"/>
    </row>
    <row r="59" spans="1:8" ht="15" customHeight="1" x14ac:dyDescent="0.4">
      <c r="A59" s="46" t="s">
        <v>31</v>
      </c>
      <c r="B59" s="47">
        <v>5</v>
      </c>
      <c r="C59" s="48"/>
    </row>
    <row r="60" spans="1:8" ht="15" customHeight="1" x14ac:dyDescent="0.4">
      <c r="A60" s="46" t="s">
        <v>32</v>
      </c>
      <c r="B60" s="47">
        <v>5</v>
      </c>
      <c r="C60" s="48"/>
    </row>
    <row r="61" spans="1:8" ht="15" customHeight="1" x14ac:dyDescent="0.4">
      <c r="A61" s="46" t="s">
        <v>33</v>
      </c>
      <c r="B61" s="47">
        <v>5</v>
      </c>
      <c r="C61" s="48"/>
    </row>
    <row r="62" spans="1:8" ht="15" customHeight="1" x14ac:dyDescent="0.4">
      <c r="A62" s="65" t="s">
        <v>26</v>
      </c>
      <c r="B62" s="47">
        <v>5</v>
      </c>
      <c r="C62" s="48"/>
    </row>
    <row r="63" spans="1:8" s="7" customFormat="1" x14ac:dyDescent="0.4">
      <c r="A63" s="66" t="s">
        <v>1</v>
      </c>
      <c r="B63" s="50">
        <v>5</v>
      </c>
      <c r="C63" s="52"/>
      <c r="D63" s="1"/>
      <c r="E63" s="1"/>
      <c r="F63" s="1"/>
      <c r="G63" s="1"/>
      <c r="H63" s="1"/>
    </row>
    <row r="64" spans="1:8" s="7" customFormat="1" ht="15" customHeight="1" x14ac:dyDescent="0.4">
      <c r="A64" s="125" t="s">
        <v>36</v>
      </c>
      <c r="B64" s="126"/>
      <c r="C64" s="54">
        <f>SUM(C58:C63)</f>
        <v>0</v>
      </c>
      <c r="D64" s="1"/>
      <c r="E64" s="1"/>
      <c r="F64" s="1"/>
      <c r="G64" s="1"/>
      <c r="H64" s="1"/>
    </row>
    <row r="65" spans="1:8" s="7" customFormat="1" ht="21" customHeight="1" x14ac:dyDescent="0.4">
      <c r="A65" s="127" t="s">
        <v>34</v>
      </c>
      <c r="B65" s="128"/>
      <c r="C65" s="82">
        <f>C56+C64</f>
        <v>0</v>
      </c>
      <c r="D65" s="1"/>
      <c r="E65" s="1"/>
      <c r="F65" s="1"/>
      <c r="G65" s="1"/>
      <c r="H65" s="1"/>
    </row>
    <row r="66" spans="1:8" s="8" customFormat="1" ht="12" customHeight="1" thickBot="1" x14ac:dyDescent="0.45">
      <c r="A66" s="89"/>
      <c r="B66" s="90"/>
      <c r="C66" s="91"/>
      <c r="D66" s="1"/>
      <c r="E66" s="1"/>
      <c r="F66" s="1"/>
      <c r="G66" s="1"/>
      <c r="H66" s="1"/>
    </row>
    <row r="67" spans="1:8" ht="15" customHeight="1" thickBot="1" x14ac:dyDescent="0.45">
      <c r="A67" s="113" t="s">
        <v>70</v>
      </c>
      <c r="B67" s="114"/>
      <c r="C67" s="115"/>
    </row>
    <row r="68" spans="1:8" ht="38.450000000000003" customHeight="1" thickBot="1" x14ac:dyDescent="0.45">
      <c r="A68" s="61" t="s">
        <v>3</v>
      </c>
      <c r="B68" s="13" t="s">
        <v>75</v>
      </c>
      <c r="C68" s="13" t="s">
        <v>0</v>
      </c>
    </row>
    <row r="69" spans="1:8" ht="15" customHeight="1" x14ac:dyDescent="0.4">
      <c r="A69" s="67" t="s">
        <v>41</v>
      </c>
      <c r="B69" s="68">
        <v>40</v>
      </c>
      <c r="C69" s="69"/>
    </row>
    <row r="70" spans="1:8" ht="15" customHeight="1" x14ac:dyDescent="0.4">
      <c r="A70" s="60" t="s">
        <v>42</v>
      </c>
      <c r="B70" s="19">
        <v>40</v>
      </c>
      <c r="C70" s="20"/>
    </row>
    <row r="71" spans="1:8" s="7" customFormat="1" ht="15" customHeight="1" thickBot="1" x14ac:dyDescent="0.45">
      <c r="A71" s="70" t="s">
        <v>43</v>
      </c>
      <c r="B71" s="37">
        <v>0</v>
      </c>
      <c r="C71" s="38"/>
    </row>
    <row r="72" spans="1:8" ht="16.8" customHeight="1" thickBot="1" x14ac:dyDescent="0.45">
      <c r="A72" s="129" t="s">
        <v>2</v>
      </c>
      <c r="B72" s="130"/>
      <c r="C72" s="15">
        <f>SUM(C69:C71)</f>
        <v>0</v>
      </c>
    </row>
    <row r="73" spans="1:8" s="6" customFormat="1" ht="55.8" customHeight="1" thickBot="1" x14ac:dyDescent="0.45">
      <c r="A73" s="92" t="s">
        <v>84</v>
      </c>
      <c r="B73" s="92"/>
      <c r="C73" s="92"/>
      <c r="D73" s="1"/>
      <c r="E73" s="1"/>
      <c r="F73" s="1"/>
      <c r="G73" s="1"/>
      <c r="H73" s="1"/>
    </row>
    <row r="74" spans="1:8" ht="13.5" thickBot="1" x14ac:dyDescent="0.45">
      <c r="A74" s="110" t="s">
        <v>71</v>
      </c>
      <c r="B74" s="111"/>
      <c r="C74" s="112"/>
    </row>
    <row r="75" spans="1:8" ht="39.6" customHeight="1" thickBot="1" x14ac:dyDescent="0.45">
      <c r="A75" s="61" t="s">
        <v>44</v>
      </c>
      <c r="B75" s="13" t="s">
        <v>75</v>
      </c>
      <c r="C75" s="13" t="s">
        <v>0</v>
      </c>
    </row>
    <row r="76" spans="1:8" ht="15" customHeight="1" x14ac:dyDescent="0.4">
      <c r="A76" s="71" t="s">
        <v>40</v>
      </c>
      <c r="B76" s="62"/>
      <c r="C76" s="63"/>
    </row>
    <row r="77" spans="1:8" ht="15" customHeight="1" x14ac:dyDescent="0.4">
      <c r="A77" s="22" t="s">
        <v>45</v>
      </c>
      <c r="B77" s="19">
        <v>5</v>
      </c>
      <c r="C77" s="20"/>
    </row>
    <row r="78" spans="1:8" x14ac:dyDescent="0.4">
      <c r="A78" s="22" t="s">
        <v>46</v>
      </c>
      <c r="B78" s="19">
        <v>5</v>
      </c>
      <c r="C78" s="20"/>
    </row>
    <row r="79" spans="1:8" ht="15" customHeight="1" x14ac:dyDescent="0.4">
      <c r="A79" s="25" t="s">
        <v>58</v>
      </c>
      <c r="B79" s="19">
        <v>5</v>
      </c>
      <c r="C79" s="20"/>
    </row>
    <row r="80" spans="1:8" ht="15" customHeight="1" x14ac:dyDescent="0.4">
      <c r="A80" s="25" t="s">
        <v>47</v>
      </c>
      <c r="B80" s="19">
        <v>5</v>
      </c>
      <c r="C80" s="20"/>
    </row>
    <row r="81" spans="1:11" ht="15" customHeight="1" x14ac:dyDescent="0.4">
      <c r="A81" s="22" t="s">
        <v>48</v>
      </c>
      <c r="B81" s="19">
        <v>5</v>
      </c>
      <c r="C81" s="20"/>
    </row>
    <row r="82" spans="1:11" ht="15" customHeight="1" x14ac:dyDescent="0.4">
      <c r="A82" s="22" t="s">
        <v>49</v>
      </c>
      <c r="B82" s="19">
        <v>5</v>
      </c>
      <c r="C82" s="20"/>
    </row>
    <row r="83" spans="1:11" ht="15" customHeight="1" x14ac:dyDescent="0.4">
      <c r="A83" s="22" t="s">
        <v>50</v>
      </c>
      <c r="B83" s="19">
        <v>5</v>
      </c>
      <c r="C83" s="20"/>
    </row>
    <row r="84" spans="1:11" ht="15" customHeight="1" x14ac:dyDescent="0.4">
      <c r="A84" s="73" t="s">
        <v>51</v>
      </c>
      <c r="B84" s="33">
        <v>5</v>
      </c>
      <c r="C84" s="85"/>
    </row>
    <row r="85" spans="1:11" ht="15" customHeight="1" thickBot="1" x14ac:dyDescent="0.45">
      <c r="A85" s="119" t="s">
        <v>64</v>
      </c>
      <c r="B85" s="120"/>
      <c r="C85" s="86">
        <f>SUM(C76:C84)</f>
        <v>0</v>
      </c>
    </row>
    <row r="86" spans="1:11" x14ac:dyDescent="0.4">
      <c r="A86" s="72" t="s">
        <v>57</v>
      </c>
      <c r="B86" s="76"/>
      <c r="C86" s="16"/>
    </row>
    <row r="87" spans="1:11" x14ac:dyDescent="0.4">
      <c r="A87" s="25" t="s">
        <v>52</v>
      </c>
      <c r="B87" s="19">
        <v>10</v>
      </c>
      <c r="C87" s="20"/>
    </row>
    <row r="88" spans="1:11" x14ac:dyDescent="0.4">
      <c r="A88" s="25" t="s">
        <v>53</v>
      </c>
      <c r="B88" s="19">
        <v>5</v>
      </c>
      <c r="C88" s="20"/>
    </row>
    <row r="89" spans="1:11" x14ac:dyDescent="0.4">
      <c r="A89" s="25" t="s">
        <v>54</v>
      </c>
      <c r="B89" s="19">
        <v>5</v>
      </c>
      <c r="C89" s="20"/>
    </row>
    <row r="90" spans="1:11" x14ac:dyDescent="0.4">
      <c r="A90" s="25" t="s">
        <v>55</v>
      </c>
      <c r="B90" s="19">
        <v>10</v>
      </c>
      <c r="C90" s="20"/>
    </row>
    <row r="91" spans="1:11" ht="39.4" x14ac:dyDescent="0.4">
      <c r="A91" s="25" t="s">
        <v>56</v>
      </c>
      <c r="B91" s="19">
        <v>10</v>
      </c>
      <c r="C91" s="20"/>
    </row>
    <row r="92" spans="1:11" s="7" customFormat="1" ht="15" customHeight="1" thickBot="1" x14ac:dyDescent="0.4">
      <c r="A92" s="121" t="s">
        <v>89</v>
      </c>
      <c r="B92" s="122"/>
      <c r="C92" s="84">
        <f>SUM(C87:C91)</f>
        <v>0</v>
      </c>
    </row>
    <row r="93" spans="1:11" ht="21" customHeight="1" x14ac:dyDescent="0.4">
      <c r="A93" s="93" t="s">
        <v>65</v>
      </c>
      <c r="B93" s="94"/>
      <c r="C93" s="79">
        <f>SUM(C88:C92)</f>
        <v>0</v>
      </c>
    </row>
    <row r="94" spans="1:11" ht="15" customHeight="1" thickBot="1" x14ac:dyDescent="0.45">
      <c r="A94" s="89"/>
      <c r="B94" s="90"/>
      <c r="C94" s="91"/>
    </row>
    <row r="95" spans="1:11" ht="15" customHeight="1" thickBot="1" x14ac:dyDescent="0.45">
      <c r="A95" s="110" t="s">
        <v>87</v>
      </c>
      <c r="B95" s="111"/>
      <c r="C95" s="112"/>
    </row>
    <row r="96" spans="1:11" ht="66" thickBot="1" x14ac:dyDescent="0.45">
      <c r="A96" s="88" t="s">
        <v>63</v>
      </c>
      <c r="B96" s="81" t="s">
        <v>75</v>
      </c>
      <c r="C96" s="57" t="s">
        <v>0</v>
      </c>
      <c r="J96" s="87"/>
      <c r="K96" s="87"/>
    </row>
    <row r="97" spans="1:8" x14ac:dyDescent="0.4">
      <c r="A97" s="74" t="s">
        <v>59</v>
      </c>
      <c r="B97" s="23">
        <v>10</v>
      </c>
      <c r="C97" s="24"/>
    </row>
    <row r="98" spans="1:8" ht="26.25" x14ac:dyDescent="0.4">
      <c r="A98" s="60" t="s">
        <v>61</v>
      </c>
      <c r="B98" s="19">
        <v>15</v>
      </c>
      <c r="C98" s="20"/>
    </row>
    <row r="99" spans="1:8" x14ac:dyDescent="0.4">
      <c r="A99" s="60" t="s">
        <v>62</v>
      </c>
      <c r="B99" s="19">
        <v>15</v>
      </c>
      <c r="C99" s="20"/>
    </row>
    <row r="100" spans="1:8" ht="13.5" thickBot="1" x14ac:dyDescent="0.45">
      <c r="A100" s="60" t="s">
        <v>60</v>
      </c>
      <c r="B100" s="19">
        <v>10</v>
      </c>
      <c r="C100" s="20"/>
    </row>
    <row r="101" spans="1:8" s="4" customFormat="1" ht="21" customHeight="1" x14ac:dyDescent="0.4">
      <c r="A101" s="93" t="s">
        <v>72</v>
      </c>
      <c r="B101" s="94"/>
      <c r="C101" s="79">
        <f>SUM(C97:C100)</f>
        <v>0</v>
      </c>
      <c r="D101" s="1"/>
      <c r="E101" s="1"/>
      <c r="F101" s="1"/>
      <c r="G101" s="1"/>
      <c r="H101" s="1"/>
    </row>
    <row r="102" spans="1:8" s="4" customFormat="1" ht="15" customHeight="1" x14ac:dyDescent="0.4">
      <c r="A102" s="106"/>
      <c r="B102" s="107"/>
      <c r="C102" s="108"/>
      <c r="D102" s="1"/>
      <c r="E102" s="1"/>
      <c r="F102" s="1"/>
      <c r="G102" s="1"/>
      <c r="H102" s="1"/>
    </row>
    <row r="103" spans="1:8" s="4" customFormat="1" ht="13.5" thickBot="1" x14ac:dyDescent="0.45">
      <c r="A103" s="80" t="s">
        <v>85</v>
      </c>
      <c r="B103" s="81" t="s">
        <v>77</v>
      </c>
      <c r="C103" s="57" t="s">
        <v>0</v>
      </c>
      <c r="D103" s="1"/>
      <c r="E103" s="1"/>
      <c r="F103" s="1"/>
      <c r="G103" s="1"/>
      <c r="H103" s="1"/>
    </row>
    <row r="104" spans="1:8" s="8" customFormat="1" ht="41.45" customHeight="1" thickBot="1" x14ac:dyDescent="0.4">
      <c r="A104" s="53" t="s">
        <v>73</v>
      </c>
      <c r="B104" s="10">
        <v>0</v>
      </c>
      <c r="C104" s="16">
        <v>0</v>
      </c>
      <c r="D104" s="7"/>
      <c r="E104" s="7"/>
      <c r="F104" s="7"/>
      <c r="G104" s="7"/>
      <c r="H104" s="7"/>
    </row>
    <row r="105" spans="1:8" s="4" customFormat="1" ht="21" customHeight="1" x14ac:dyDescent="0.4">
      <c r="A105" s="93" t="s">
        <v>76</v>
      </c>
      <c r="B105" s="94"/>
      <c r="C105" s="79">
        <f>SUM(C104)</f>
        <v>0</v>
      </c>
      <c r="D105" s="1"/>
      <c r="E105" s="1"/>
      <c r="F105" s="1"/>
      <c r="G105" s="1"/>
      <c r="H105" s="1"/>
    </row>
    <row r="106" spans="1:8" ht="7.8" customHeight="1" x14ac:dyDescent="0.4">
      <c r="A106" s="106"/>
      <c r="B106" s="107"/>
      <c r="C106" s="108"/>
    </row>
    <row r="107" spans="1:8" ht="29.65" customHeight="1" x14ac:dyDescent="0.4">
      <c r="A107" s="103" t="s">
        <v>88</v>
      </c>
      <c r="B107" s="104"/>
      <c r="C107" s="105"/>
    </row>
    <row r="108" spans="1:8" ht="20" customHeight="1" x14ac:dyDescent="0.4">
      <c r="A108" s="101"/>
      <c r="B108" s="92"/>
      <c r="C108" s="102"/>
    </row>
    <row r="109" spans="1:8" ht="20" customHeight="1" x14ac:dyDescent="0.4">
      <c r="A109" s="101"/>
      <c r="B109" s="92"/>
      <c r="C109" s="102"/>
    </row>
    <row r="110" spans="1:8" ht="13.5" customHeight="1" x14ac:dyDescent="0.4">
      <c r="A110" s="98"/>
      <c r="B110" s="99"/>
      <c r="C110" s="100"/>
    </row>
    <row r="111" spans="1:8" ht="13.5" thickBot="1" x14ac:dyDescent="0.45">
      <c r="A111" s="95" t="s">
        <v>4</v>
      </c>
      <c r="B111" s="96"/>
      <c r="C111" s="97"/>
    </row>
  </sheetData>
  <mergeCells count="43">
    <mergeCell ref="A34:B34"/>
    <mergeCell ref="A48:B48"/>
    <mergeCell ref="A36:C36"/>
    <mergeCell ref="A7:C7"/>
    <mergeCell ref="B19:B23"/>
    <mergeCell ref="C19:C23"/>
    <mergeCell ref="A17:C17"/>
    <mergeCell ref="A2:C2"/>
    <mergeCell ref="A1:C1"/>
    <mergeCell ref="A3:C3"/>
    <mergeCell ref="A4:C4"/>
    <mergeCell ref="A5:C5"/>
    <mergeCell ref="B6:C6"/>
    <mergeCell ref="A95:C95"/>
    <mergeCell ref="A74:C74"/>
    <mergeCell ref="A67:C67"/>
    <mergeCell ref="A50:C50"/>
    <mergeCell ref="A18:C18"/>
    <mergeCell ref="A9:C9"/>
    <mergeCell ref="A16:B16"/>
    <mergeCell ref="A85:B85"/>
    <mergeCell ref="A92:B92"/>
    <mergeCell ref="A56:B56"/>
    <mergeCell ref="A64:B64"/>
    <mergeCell ref="A65:B65"/>
    <mergeCell ref="A47:B47"/>
    <mergeCell ref="A72:B72"/>
    <mergeCell ref="A8:C8"/>
    <mergeCell ref="A111:C111"/>
    <mergeCell ref="A110:C110"/>
    <mergeCell ref="A109:C109"/>
    <mergeCell ref="A107:C107"/>
    <mergeCell ref="A101:B101"/>
    <mergeCell ref="A105:B105"/>
    <mergeCell ref="A106:C106"/>
    <mergeCell ref="A102:C102"/>
    <mergeCell ref="A108:C108"/>
    <mergeCell ref="A94:C94"/>
    <mergeCell ref="A66:C66"/>
    <mergeCell ref="A35:C35"/>
    <mergeCell ref="A93:B93"/>
    <mergeCell ref="A49:C49"/>
    <mergeCell ref="A73:C73"/>
  </mergeCells>
  <phoneticPr fontId="0" type="noConversion"/>
  <printOptions horizontalCentered="1" verticalCentered="1"/>
  <pageMargins left="0.75" right="0.75" top="0.55000000000000004" bottom="0.55000000000000004" header="0.5" footer="0.3"/>
  <pageSetup scale="94" fitToHeight="0" orientation="portrait" r:id="rId1"/>
  <headerFooter differentOddEven="1" differentFirst="1" alignWithMargins="0">
    <oddHeader xml:space="preserve">&amp;L&amp;"Times New Roman,Italic"&amp;8
Proposer Name:&amp;U                         ,
&amp;R&amp;"Times New Roman,Italic"&amp;8APPENDIX 4.2
Technical Proposal Evaluation Scoresheet
 </oddHeader>
    <oddFooter xml:space="preserve">&amp;C&amp;"Times New Roman,Italic"&amp;8Revised April, 2019 - Page &amp;P of 3 pages&amp;R&amp;"Tahoma,Regular"&amp;9
    </oddFooter>
    <evenHeader xml:space="preserve">&amp;L&amp;"Times New Roman,Italic"&amp;8APPENDIX 4.2
Technical Proposal Evaluation Scoresheet
&amp;R
&amp;"Times New Roman,Italic"&amp;8Proposer Name: &amp;U                           .&amp;U  </evenHeader>
    <evenFooter>&amp;C&amp;"Times New Roman,Italic"&amp;8Revised April, 2019 - Page &amp;P of 3 pages</evenFooter>
    <firstHeader xml:space="preserve">&amp;C&amp;"Times New Roman,Bold"&amp;12
</firstHeader>
    <firstFooter>&amp;C&amp;"Times New Roman,Italic"&amp;8Revised April, 2019 - Page &amp;P of 3 pages</firstFooter>
  </headerFooter>
  <rowBreaks count="2" manualBreakCount="2">
    <brk id="35" max="16383" man="1"/>
    <brk id="73" max="16383" man="1"/>
  </rowBreaks>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9525</xdr:rowOff>
              </from>
              <to>
                <xdr:col>0</xdr:col>
                <xdr:colOff>2814638</xdr:colOff>
                <xdr:row>0</xdr:row>
                <xdr:rowOff>333375</xdr:rowOff>
              </to>
            </anchor>
          </objectPr>
        </oleObject>
      </mc:Choice>
      <mc:Fallback>
        <oleObject progId="MSPhotoEd.3"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CFA19EBCFB5947B8813C322F2E421C" ma:contentTypeVersion="7" ma:contentTypeDescription="Create a new document." ma:contentTypeScope="" ma:versionID="ad4cd1bdd3bb8b138ae84c2bb6aae435">
  <xsd:schema xmlns:xsd="http://www.w3.org/2001/XMLSchema" xmlns:xs="http://www.w3.org/2001/XMLSchema" xmlns:p="http://schemas.microsoft.com/office/2006/metadata/properties" xmlns:ns3="a4d1303c-4f5a-446a-b425-5f12da5e73f9" xmlns:ns4="8dde3c36-d850-4c8f-ba27-443bcd4ae4d1" targetNamespace="http://schemas.microsoft.com/office/2006/metadata/properties" ma:root="true" ma:fieldsID="951e8efad19feb071fd15b1d204c0813" ns3:_="" ns4:_="">
    <xsd:import namespace="a4d1303c-4f5a-446a-b425-5f12da5e73f9"/>
    <xsd:import namespace="8dde3c36-d850-4c8f-ba27-443bcd4ae4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1303c-4f5a-446a-b425-5f12da5e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de3c36-d850-4c8f-ba27-443bcd4ae4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BE7600-A63C-49F4-AF16-EF99210E5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d1303c-4f5a-446a-b425-5f12da5e73f9"/>
    <ds:schemaRef ds:uri="8dde3c36-d850-4c8f-ba27-443bcd4ae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4DA47-D655-4ADC-BAA0-60FFC95BA04B}">
  <ds:schemaRefs>
    <ds:schemaRef ds:uri="http://schemas.microsoft.com/sharepoint/v3/contenttype/forms"/>
  </ds:schemaRefs>
</ds:datastoreItem>
</file>

<file path=customXml/itemProps3.xml><?xml version="1.0" encoding="utf-8"?>
<ds:datastoreItem xmlns:ds="http://schemas.openxmlformats.org/officeDocument/2006/customXml" ds:itemID="{6F5002C8-FEEF-4C15-8B2B-D7E6D60B31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 4.2-Tech Prop Eval Scoresht</vt:lpstr>
      <vt:lpstr>'App 4.2-Tech Prop Eval Scoresht'!Print_Area</vt:lpstr>
    </vt:vector>
  </TitlesOfParts>
  <Company>Cal State Fullerton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 James</dc:creator>
  <cp:lastModifiedBy>Montano Cilia, Carmen</cp:lastModifiedBy>
  <cp:lastPrinted>2019-04-12T18:58:49Z</cp:lastPrinted>
  <dcterms:created xsi:type="dcterms:W3CDTF">2004-12-08T15:20:53Z</dcterms:created>
  <dcterms:modified xsi:type="dcterms:W3CDTF">2020-08-21T22:33:09Z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0x010100B6CFA19EBCFB5947B8813C322F2E421C</vt:lpwstr>
  </property>
</Properties>
</file>